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filterPrivacy="1"/>
  <xr:revisionPtr revIDLastSave="0" documentId="13_ncr:1_{6A1941B4-43F0-4EC7-AD07-919C5C7B8450}" xr6:coauthVersionLast="45" xr6:coauthVersionMax="45" xr10:uidLastSave="{00000000-0000-0000-0000-000000000000}"/>
  <bookViews>
    <workbookView xWindow="-120" yWindow="-120" windowWidth="29040" windowHeight="15840" activeTab="1" xr2:uid="{00000000-000D-0000-FFFF-FFFF00000000}"/>
  </bookViews>
  <sheets>
    <sheet name="протокол итогов ЗЦП № 6" sheetId="2" r:id="rId1"/>
    <sheet name="Приложение 1" sheetId="1" r:id="rId2"/>
  </sheets>
  <definedNames>
    <definedName name="_xlnm._FilterDatabase" localSheetId="1" hidden="1">'Приложение 1'!$A$1:$AE$113</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18" i="2" l="1"/>
  <c r="G117" i="2"/>
  <c r="G116" i="2"/>
  <c r="G115" i="2"/>
  <c r="G114" i="2"/>
  <c r="G113" i="2"/>
  <c r="G112" i="2"/>
  <c r="G111" i="2"/>
  <c r="G110" i="2"/>
  <c r="G109" i="2"/>
  <c r="G108" i="2"/>
  <c r="G107" i="2"/>
  <c r="G106" i="2"/>
  <c r="G105" i="2"/>
  <c r="G104" i="2"/>
  <c r="G103" i="2"/>
  <c r="G102" i="2"/>
  <c r="G101" i="2"/>
  <c r="G100" i="2"/>
  <c r="G99" i="2"/>
  <c r="G98" i="2"/>
  <c r="G97" i="2"/>
  <c r="G96" i="2"/>
  <c r="G95" i="2"/>
  <c r="G94" i="2"/>
  <c r="G93" i="2"/>
  <c r="G92" i="2"/>
  <c r="G91" i="2"/>
  <c r="G90" i="2"/>
  <c r="G89" i="2"/>
  <c r="G88" i="2"/>
  <c r="G87" i="2"/>
  <c r="G86" i="2"/>
  <c r="G85" i="2"/>
  <c r="G84" i="2"/>
  <c r="G83" i="2"/>
  <c r="G82" i="2"/>
  <c r="G81" i="2"/>
  <c r="G80" i="2"/>
  <c r="G79" i="2"/>
  <c r="G78" i="2"/>
  <c r="F77" i="2"/>
  <c r="G77" i="2" s="1"/>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G9" i="2"/>
  <c r="G8" i="2"/>
  <c r="G110" i="1"/>
  <c r="G119" i="2" l="1"/>
  <c r="G3" i="1" l="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1" i="1"/>
  <c r="G112" i="1"/>
  <c r="G2" i="1"/>
  <c r="F71" i="1" l="1"/>
  <c r="G71" i="1" s="1"/>
  <c r="G113" i="1" s="1"/>
</calcChain>
</file>

<file path=xl/sharedStrings.xml><?xml version="1.0" encoding="utf-8"?>
<sst xmlns="http://schemas.openxmlformats.org/spreadsheetml/2006/main" count="919" uniqueCount="309">
  <si>
    <t>Тирофибан</t>
  </si>
  <si>
    <t>Концентрат для приготовления раствора для инфузий, 12,5 мг/50 мл, 50 мл, №1</t>
  </si>
  <si>
    <t>фл</t>
  </si>
  <si>
    <t>10</t>
  </si>
  <si>
    <t>№ п/п</t>
  </si>
  <si>
    <t>Наименование</t>
  </si>
  <si>
    <t>Краткая характеристика</t>
  </si>
  <si>
    <t>Ед. изм.</t>
  </si>
  <si>
    <t>Общее кол-во</t>
  </si>
  <si>
    <t>Цена в 2024 году</t>
  </si>
  <si>
    <t>Сумма, тенге</t>
  </si>
  <si>
    <t>шт</t>
  </si>
  <si>
    <t>Зонд желудочный 38</t>
  </si>
  <si>
    <t>Зонд желудочный 40</t>
  </si>
  <si>
    <t>Зонд желудочный 42</t>
  </si>
  <si>
    <t>Зонд Шалькова</t>
  </si>
  <si>
    <t>Диклофенак</t>
  </si>
  <si>
    <t>Суппозитории ректальные, 100 мг</t>
  </si>
  <si>
    <t>Дисоль</t>
  </si>
  <si>
    <t>раствор для инфузий 200 мл</t>
  </si>
  <si>
    <t>раствор для инфузий 400 мл</t>
  </si>
  <si>
    <t>Метилдопа</t>
  </si>
  <si>
    <t xml:space="preserve">таблетка 250 мг </t>
  </si>
  <si>
    <t>таб</t>
  </si>
  <si>
    <t>Натрия оксибат</t>
  </si>
  <si>
    <t xml:space="preserve">раствор для инъекций 200 мг/мл по 10 мл </t>
  </si>
  <si>
    <t>амп</t>
  </si>
  <si>
    <t>Урапидил</t>
  </si>
  <si>
    <t>Фамотидин</t>
  </si>
  <si>
    <t xml:space="preserve">Порошок лиофилизированный для приготовления раствора для инъекций в комплекте с растворителем (0.9 % раствор натрия хлорида) </t>
  </si>
  <si>
    <t>Дексаметазон и Тобрамицин</t>
  </si>
  <si>
    <t>капли глазные, суспензия по 5 мл</t>
  </si>
  <si>
    <t>Тобрамицин</t>
  </si>
  <si>
    <t>Капли глазные, 0.3 %, 5 мл, №1</t>
  </si>
  <si>
    <t>квамател 20 мг</t>
  </si>
  <si>
    <t>Порошок лиофилизированный для приготовления раствора для инъекций</t>
  </si>
  <si>
    <t>пилокарпин 1% - 10 мл</t>
  </si>
  <si>
    <t>пилокарпина гидрохлорид 10 мг - 10 мл</t>
  </si>
  <si>
    <t xml:space="preserve">фл </t>
  </si>
  <si>
    <t>Стакан Коплина на   10  стекол</t>
  </si>
  <si>
    <t xml:space="preserve">Емкость стеклянная  77*57*29 мм на 5 стекол горизантально </t>
  </si>
  <si>
    <t>штук</t>
  </si>
  <si>
    <t>Стакан Коплина    на 5 стекол</t>
  </si>
  <si>
    <t>Емкость стеклянная  32*32*86 мм на 5 стекол горизантально</t>
  </si>
  <si>
    <t xml:space="preserve">Станок для бритья операционного поля с двумя лезвиями
</t>
  </si>
  <si>
    <t xml:space="preserve">Нестерильный, Одноразовый, Лезвия изготовлены из высококачественной нержавеющей стали, Защитный чехол, Удобная коробка-диспенсер </t>
  </si>
  <si>
    <t xml:space="preserve">Станок для бритья операционного поля компактный 
</t>
  </si>
  <si>
    <t xml:space="preserve">Нестерильный, Одноразовый,Лезвия изготовлены из высококачественной нержавеющей стали, Защитный чехол, Удобная коробка-диспенсер </t>
  </si>
  <si>
    <t>Зонд желудочный №32 длина 100 см</t>
  </si>
  <si>
    <t>Набор ТРОД (тип присоска)</t>
  </si>
  <si>
    <t xml:space="preserve">Перевязочный набор ТРОД (тип присоска), в том числе:
- Поливинилспиртовая (ПВС) губка – 1 шт. -размер 30х20 см, с размером пор от 700 до 2000 микрометров, с возможностью придания необходимой формы и покрытия поверхности в соответствии с раневой ложей путем обреза ножницами; побочных эффектов в виде раздражения кожи, цитотоксичности, кожной аллергической реакции нет. Пленка – 4шт. -размер 250х216мм и 250мм*216 мм, предназначена для герметичного закрытия раневого ложа и создания вакуумной среды. Двухканальный разъем – 1- предназначен для соединения дренажных трубок и прибора, также для прочих действий. Большая присоска – 2 шт. - предназначена для отсасывания воздуха из герметично закрытой раневой ложи, отвода секреции, экстравазатов и жидкостей, а также для сохранения стерильности раневого ложа под действием отрицательного давления. 
</t>
  </si>
  <si>
    <t>шт.</t>
  </si>
  <si>
    <t xml:space="preserve">Набор ТРОД (тип трубочный) </t>
  </si>
  <si>
    <t>Перевязочный набор ТРОД (тип трубочный), в том числе:- Поливинилспиртовая (ПВС) губка – 1 шт. -размер 30х20 см, с размером пор от 700 до 2000 микрометров, с возможностью придания необходимой формы и покрытия поверхности в соответствии с раневой ложей путем обреза ножницами; побочных эффектов в виде раздражения кожи, цитотоксичности, кожной аллергической реакции нет. Дренажные трубки, вставляемые в ПВА губку– 2 шт. - предназначены для отсасывания воздуха из герметично закрытой раневой ложи, отвода секреции, экстравазатов и жидкостей, а также для подведения к раневой ложе лекарственных растворов и жидкостей; Пленка – 2шт. -размер 250ммх216мм и размер 250мм*216мм, предназначена для герметичного закрытия раневой ложи и создания вакуумной среды. Трехканальный разъем – 2 шт. - предназначен для соединения дренажных трубок и прибора, также для других действий: Зажим – 3 шт. - предназначен для зажима дренажной трубки и для предотвращения контактирования раневого ложа с воздухом и придания дальнейшей стерильности.</t>
  </si>
  <si>
    <t xml:space="preserve">Баллон для дилатации пищевода совместимы с проводником </t>
  </si>
  <si>
    <t>Закругленный кончик баллонов , прозрачный материал, центральный визуальный маркер в баллоне, рентгеноконтрастные метки (проксимальный и дистальные концы) размерам длина 55мм, диаметр 20,0мм для рабочего канала 2,8мм. Рабочая длина 1900мм</t>
  </si>
  <si>
    <t>Спрей - Катетеры</t>
  </si>
  <si>
    <t>Для маркировки слизистой и прямое оршения на 90* 180 см</t>
  </si>
  <si>
    <t xml:space="preserve">Набор для установки катетера </t>
  </si>
  <si>
    <t xml:space="preserve">Эти наборы являются идеальным вариантом для измерения сердечной деятельности послеоперационно. Катетеры измеряют давление в левом предсердии в режиме реального времени. точно отображают критическое давление преднагрузки левых отделов сердца. Катетер имеет маркировку глубины и крепится к внутренней резьбе Люэра. Есть самоклейющийся  фиксирующий воротник для фиксации катетера в нужном месте. Модели катетеров 50010 и 50011 вводится через грудную стенку в правую верхнюю легочную вену с помощью двух отрывные иглы. Отслаивающиеся иглы разрешить введение катетера через грудную клетку стенку и легочную вену без использования цельный интродьюсер.
</t>
  </si>
  <si>
    <t>упак</t>
  </si>
  <si>
    <t>Азилсартан медоксомил</t>
  </si>
  <si>
    <t>Таблетки, 40 мг, №28</t>
  </si>
  <si>
    <t>Таблетки, 80 мг, №28</t>
  </si>
  <si>
    <t>Ампициллин</t>
  </si>
  <si>
    <t>Порошок для приготовления раствора для инъекций, 0.5</t>
  </si>
  <si>
    <t>Бензилпенициллин</t>
  </si>
  <si>
    <t>Порошок для приготовления раствора для инъекций, 1 000 000 ЕД</t>
  </si>
  <si>
    <t>Гидрохлоротиазид</t>
  </si>
  <si>
    <t>Таблетки, 100 мг, №20</t>
  </si>
  <si>
    <t>Глюкоза</t>
  </si>
  <si>
    <t>Раствор для инфузий, 10 %, 400 мл, № 1</t>
  </si>
  <si>
    <t>Дигоксин</t>
  </si>
  <si>
    <t>Таблетки, 0,25 мг, № 50</t>
  </si>
  <si>
    <t>Раствор для внутривенного и внутримышечного введения, 75мг/3мл, 3 мл, №5</t>
  </si>
  <si>
    <t>Изосорбида динитрат</t>
  </si>
  <si>
    <t>Спрей подъязычный дозированный, 1,25мг/доза, 15 мл, №1</t>
  </si>
  <si>
    <t>Инфликсимаб</t>
  </si>
  <si>
    <t>Лиофилизат для приготовления раствора для инфузий, 100 мг, №1</t>
  </si>
  <si>
    <t>Кальция хлорид</t>
  </si>
  <si>
    <t>Раствор для инъекций, 10%, 5 мл, №5</t>
  </si>
  <si>
    <t>Сугаммадекс</t>
  </si>
  <si>
    <t>Раствор для внутривенного введения, 100 мг/мл, № 10</t>
  </si>
  <si>
    <t>Тиопентал натрия</t>
  </si>
  <si>
    <t>Порошок лиофилизированный для приготовления раствора для инъекций, 1 г, №40</t>
  </si>
  <si>
    <t>Цианокобаламин</t>
  </si>
  <si>
    <t>Раствор для инъекций, 0,05 %, 1 мл, №10</t>
  </si>
  <si>
    <t>Эпинефрин</t>
  </si>
  <si>
    <t>Раствор для инъекций, 0,18 %, 1 мл, № 10</t>
  </si>
  <si>
    <t>Инсулин детемир</t>
  </si>
  <si>
    <t>Раствор для подкожного введения, 100 ЕД/мл, 3 мл, №5</t>
  </si>
  <si>
    <t>Шприц-ручка</t>
  </si>
  <si>
    <t>Альбумин</t>
  </si>
  <si>
    <t>Раствор для инфузий, 10%, 50 мл, №1</t>
  </si>
  <si>
    <t>Глюкагон</t>
  </si>
  <si>
    <t>Лиофилизат для приготовления раствора для инъекций в комплекте с растворителем, 1 мг, №1</t>
  </si>
  <si>
    <t xml:space="preserve"> Соска латексная NIP узкая размера М предназначена для малышей в возрасте от 0 до 6 месяцев. Упаковка содержит 2 штуки, обеспечивая комфортное кормление и удовлетворение потребностей малыша.  Тип: Соска для бутылочек Материал: Латекс Размер: М (узкий) Возраст: 0-6 месяцев Количество в упаковке: 2 штуки Особенности:  Узкий дизайн специально разработан для младенцев Мягкий латекс обеспечивает комфорт при кормлении Соска легко поддерживает естественное движение ребенка при сосании Легко моется и дезинфицируется для безопасного использования Идеально подходит для кормления малышей с использованием бутылочек NIP и совместимых моделей.</t>
  </si>
  <si>
    <t>уп</t>
  </si>
  <si>
    <t xml:space="preserve">  пустышка латексная NIP Cherry. Специально разработанная для маленьких детей (0+), она обеспечивает комфорт и удовлетворение потребности малыша в сосательном рефлексе. В упаковке 2 штуки, пустышки NIP созданы с любовью и заботой о здоровье вашего малыша.   Тип: Латексная пустышка Cherry Возраст: 0+ Количество в упаковке: 2 штуки Особенности:  Мягкая и безопасная для зубов латексная соска Успокаивает и утешает малыша в любой ситуации Прошла все необходимые тесты безопасности
 </t>
  </si>
  <si>
    <t>Устройство для измерения и коррекции давления в манжете эндотрахеальных или трахеостомических трубок. Возможный диапазон давления 0-120 см H2O. Цветовая индикация рекомендуемого давления.Диапазон рекомендованного давления 24-32 см H2О. Изменение  давления с помощью механической груши за счет силы сжатия. Наличие специальной клавиши для сброса  избыточного давления. Цветовая индикация клавиши сброса для безопасности. Наличие порта для отсасывания газа из манжеты при сжимании  манжеты. Наличие крюка на обратной стороне для возможности подвешивания.</t>
  </si>
  <si>
    <t xml:space="preserve">Одноразовые ножницы эндовитреальные 25G </t>
  </si>
  <si>
    <t>одноразовый пинцет для пилинга внутренней пограничной мембраны сетчатки  25G одноразовые</t>
  </si>
  <si>
    <t>одноразовый пинцет для пилинга мембран сетчатки и внутренней пограничной мембраны сетчатки  25G одноразовые</t>
  </si>
  <si>
    <t>одноразовые пинцет для пилинга мембран сетчатки и внутренней пограничной мембраны сетчатки по типу "крокодил"  25G одноразовые</t>
  </si>
  <si>
    <t>Пинцет для пилинга внутренней пограничной мембраны сетчатки  25G одноразовый</t>
  </si>
  <si>
    <t xml:space="preserve">Пинцет для пилинга внутренней пограничной мембраны сетчатки  25G </t>
  </si>
  <si>
    <t>Пинцет для пилинга внутренней пограничной мембраны сетчатки размером 25G  по типу Shark Skin</t>
  </si>
  <si>
    <t>Амоксициллин и клавулановая кислота</t>
  </si>
  <si>
    <t>порошок для приготовления раствора для инъекций 600 мг</t>
  </si>
  <si>
    <t>флак</t>
  </si>
  <si>
    <t>Порошок для приготовления раствора для инъекций, 0.5 г</t>
  </si>
  <si>
    <t>Порошок для приготовления раствора для инъекций, 1000 000 ЕД</t>
  </si>
  <si>
    <t>Раствор для инфузий, 10 %, 400 мл, №1</t>
  </si>
  <si>
    <t>Таблетки, 0.25 мг, №50</t>
  </si>
  <si>
    <t>Раствор для инъекций, 75мг/3мл, 3мл</t>
  </si>
  <si>
    <t>Раствор для подкожного введения100 ЕД/мл 3 мл</t>
  </si>
  <si>
    <t>шприц-ручка</t>
  </si>
  <si>
    <t>Порошок лиофилизированный для приготовления концентрата для приготовления раствора для внутривенного введения, 100 мг, №1</t>
  </si>
  <si>
    <t>Раствор для инъекций 10% 5 мл</t>
  </si>
  <si>
    <t>Раствор для инъекций, 5 %, 1 мл, №10</t>
  </si>
  <si>
    <t>Таблетки, покрытые кишечнорастворимой оболочкой, 250 мг, №10</t>
  </si>
  <si>
    <t>Перекись водорода медицинская 33% (в канистре  34 кг)</t>
  </si>
  <si>
    <t>пач</t>
  </si>
  <si>
    <t>Пиперацилин тазобактам 4,5гр</t>
  </si>
  <si>
    <t>порошок для приготовл инф 4,5гр</t>
  </si>
  <si>
    <t>Бинт</t>
  </si>
  <si>
    <t>Бинт эластичный медицинский 5 м х 120 мм ср. растяж.</t>
  </si>
  <si>
    <t xml:space="preserve">Клеёнка   медицинская подкладная не тканевая </t>
  </si>
  <si>
    <t xml:space="preserve">Клеёнка подкладная не тканевая </t>
  </si>
  <si>
    <t>п.м</t>
  </si>
  <si>
    <t>Дренаж круглый спиральный размер СН 19 6мм (дл)</t>
  </si>
  <si>
    <t xml:space="preserve">Дренажная-емкость контейнер </t>
  </si>
  <si>
    <t>Высокопроизводительные дренажные системы аспирации BELLOWS  в комплектации ( 1.Дренажная емкость контейнер “Гармошка» с объемом  500мл;  Соединительные магистрали)</t>
  </si>
  <si>
    <t>Высокопроизводительные дренажные системы аспирации BELLOWS  в комплектации ( 1.Дренажная емкость контейнер “Гармошка» с объемом  200мл; Соединительные магистрали)</t>
  </si>
  <si>
    <t>Инструмент для тонзилэктомии. Снвместим с энергетическими платформами.Дл.штока-12см.Дл.браншей 1,23см. Длина разреза 1,14см.Изогнутые бранши.Контурированные наконечники для тупой диссекции.Ручная активация</t>
  </si>
  <si>
    <t xml:space="preserve">Мини- спайк  фильтр одноразового применения </t>
  </si>
  <si>
    <t>Протез для стапедопластики из титана и титана-тефлона в исполнениях: SPL 03.29S</t>
  </si>
  <si>
    <t>Протез из титана (петля протеза) и тефлона (стержень протеза) для замены слуховых косточек (стремени) при отосклерозе, укорачиваемый от 7,00 до 4.25 мм, диаметр поршня 0.6 мм</t>
  </si>
  <si>
    <t>Система инфузомат Спейс</t>
  </si>
  <si>
    <t>для внутривенных инфузий, 250 см</t>
  </si>
  <si>
    <t>Игла для региональный анестезии, спинальная с острием карандаш типа Pensil Point 26G 120MM</t>
  </si>
  <si>
    <t>Игла для спинальной анестезии Pencil Point Размер 26G с проводником. Длины рабочей части иглы:120 мм</t>
  </si>
  <si>
    <t>Гемостатический придавливающий пластырь</t>
  </si>
  <si>
    <t>Гемостатический придавливающий пластырь V 3838, cтерильный , гипоаллергенный ,38 мм*38 мм. Предназначен для остановки кровотечения после гемодиализа. Специально разработанная впитывающая прокладка придавливает место,где была игла, для остановки кровотечению. Стерильный, перфорированный, дышащий,гипоаллергенный. В коробке 100 шт.</t>
  </si>
  <si>
    <t>кор</t>
  </si>
  <si>
    <t>Мешок сменный для пассивного дренажа, 500 мл</t>
  </si>
  <si>
    <t>Мешок накопительный 500 мл, с набором М-коннекторов для трубок СН 8 – 24, с клапаном и сливным краном, длина трубки 800 мм, стерильный</t>
  </si>
  <si>
    <t>Бумага 216*30*16 фетального монитора</t>
  </si>
  <si>
    <t xml:space="preserve"> Трубка насоса для  инжектор компьютерной томографии</t>
  </si>
  <si>
    <t>385</t>
  </si>
  <si>
    <t>Бриллиантовая зелень раствор спиртовой 1% 20 мл</t>
  </si>
  <si>
    <t>Блиллиантовая зелень раствор спиртовой 1% 20 мл</t>
  </si>
  <si>
    <t>Дигоксин 0,25 мг/мл</t>
  </si>
  <si>
    <t>Раствор для инъекций 0,25 мг/мл 1 мл</t>
  </si>
  <si>
    <t>Тетрациклин</t>
  </si>
  <si>
    <t xml:space="preserve"> мазь глазная 1%-10 г</t>
  </si>
  <si>
    <t>Тиамина хлорид</t>
  </si>
  <si>
    <t xml:space="preserve"> раствор для инъекций 5 % 1 мл</t>
  </si>
  <si>
    <t>Фенилэфрин (Мезатон)</t>
  </si>
  <si>
    <t>раствор для инъекций 1% 1мл</t>
  </si>
  <si>
    <t>Фитоменодион</t>
  </si>
  <si>
    <t xml:space="preserve">Раствор для внутримышечного введения, 10 мг/мл, 1 мл </t>
  </si>
  <si>
    <t>Аммиак</t>
  </si>
  <si>
    <t>раствор для наружного применения 10% по 20 мл</t>
  </si>
  <si>
    <t>Токоферол ацетат</t>
  </si>
  <si>
    <t>вит Е   капсулы для приема внутрь 200 мг</t>
  </si>
  <si>
    <t>капс</t>
  </si>
  <si>
    <t>Диализатор капиллярный</t>
  </si>
  <si>
    <t>Диализатор капиллярный, стерильный однократного применения 18FR для гемодиализа</t>
  </si>
  <si>
    <t>Кровопроводящая магистраль</t>
  </si>
  <si>
    <t>Магистраль артериальная/венозная для Dialog</t>
  </si>
  <si>
    <t>ИТОГО:</t>
  </si>
  <si>
    <t xml:space="preserve">одноразовые ножницы эндовитреальные 25G подходящие к использующейся рукоятке - держателю Grieshaber Renaissance одноразовые
</t>
  </si>
  <si>
    <t xml:space="preserve">Одноразовый пинцет для пилинга мембран и внутренней пограничной мембраны сетчатки размером 25G подходящие к использующейся рукоятке - держателю Grieshaber Renaissance Пинцет ILM одноразовый, насадка
</t>
  </si>
  <si>
    <t xml:space="preserve">Пинцет для пилинга мембран и внутренней пограничной мембраны сетчатки размером 25G подходящие к использующейся рукоятке - держателю Grieshaber RenaissanceПинцет ILM одноразовый, насадка по типу "крокодил"
</t>
  </si>
  <si>
    <t xml:space="preserve">Пинцет для пилинга внутренней пограничной мембраны сетчатки размером 25G подходящие к рукоятке - держателю Grieshaber Renaissance Пинцет ILM одноразовый, насадка
</t>
  </si>
  <si>
    <t xml:space="preserve">одноразовый пинцет для пилинга внутренней пограничной мембраны сетчатки размером 25G подходящие к использующейся рукоятке - держателю Grieshaber Renaissance Пинцет ILM одноразовый, насадка
</t>
  </si>
  <si>
    <t xml:space="preserve">Раствор для внутривенного введения, 5 мг/мл,  5 мл </t>
  </si>
  <si>
    <t>стерильный, однократного применения, размер СН 38, длина 100 см,с открытой и закрытой заходной частью, двумя и четырьмя боковыми отверстиями</t>
  </si>
  <si>
    <t>стерильный, однократного применения, размер СН 40, длина 100 см,с открытой и закрытой заходной частью, двумя и четырьмя боковыми отверстиями</t>
  </si>
  <si>
    <t>стерильный, однократного применения, размер СН 42, длина 100 см,с открытой и закрытой заходной частью, двумя и четырьмя боковыми отверстиями</t>
  </si>
  <si>
    <t>Двухканальная полимерная трубка. Сферический закрытый дистальный конец. Перфорация основного дренажного канала на протяжении 105 мм от дистального конца. Два раздувных баллона -острова. Контрольная метка глубины ввода. Диаметр, мм:6; Fr/G:18; Длина, мм:2500; 3000;3500</t>
  </si>
  <si>
    <t>Функциональная проверка органов, взятие проб,опорожение желудка,промывка желудка,подача лекарств,кормление находящихся в безпамятстве больных. Длина зонда 100 см. Закрытый конец, имеет на конце трубки 2 боковых отверствия. Наружный диаметр зондов: 25Ch-8,3 мм, 28Ch-9,3 мм,30Ch-10,0 мм,32Ch-10,7 мм,35Ch-11,6 мм</t>
  </si>
  <si>
    <t>Бумага диаграммная 110*25*12 наружная</t>
  </si>
  <si>
    <t xml:space="preserve">Бумага диаграммная 110*25*12 нар </t>
  </si>
  <si>
    <t xml:space="preserve">Троакар торакальный </t>
  </si>
  <si>
    <t>Торакопорт Ø10 мм, диаметр рабочего канала, не менее:10,2 мм, длина канюли, не менее: 78 мм</t>
  </si>
  <si>
    <t>Защитная фиксирующая повязка для назальных трубок и катетеров</t>
  </si>
  <si>
    <t>Стерильная защитная фиксирующая повязка для назальных (назогастральных питательных), дуоденальных, желудочных катетеров Naso-Fix 8 х 8,7 см (большая) в упаковке 100 штук</t>
  </si>
  <si>
    <t xml:space="preserve">Массажные логопедические зонды </t>
  </si>
  <si>
    <t xml:space="preserve">Зонд массажный логопедический с силиконовой бусиной "Ежик" </t>
  </si>
  <si>
    <t>Зонд питательный диаметром (мм): 2,0 длиной (мм): 400 (Ch|Fr4)</t>
  </si>
  <si>
    <t>Крафт бумага нарезная 102 см х84 см плотность 78г/м2</t>
  </si>
  <si>
    <t>кг</t>
  </si>
  <si>
    <t>Эндотоксиновый фильтр 807.205</t>
  </si>
  <si>
    <t xml:space="preserve">Эндотоксиновый фильтр 0,22 мкм, со встроенной трубкой D/m23 см и зажимом. Предназначен для эффективной фильтрации вводимых растворов, для удаления микробных загрязнений, эндотоксинов, твердых частиц и воздуха.
• Не используется с липидами, препаратами крови и кровезаменителями.
• Объем: 0,5 мл.
• Скорость потока: 6 мл/мин.
Индикаторы эндотоксина — препараты, которые используются для оценки эффективности проведения процедуры депирогенизации в медицинских и фармакологических лабораториях, научно-исследовательских центрах. Депирогенизацией называется удаление или полное разрушение пирогенных веществ грамотрицательных бактерий (эндотоксинов).
Депирогенизация проводится в таких случаях:
• Для удаления бактериальных частиц из медицинского оборудования, инструментария. В этом случае происходит смывание эндотоксинов с помощью воды для инъекций.
• Для очищения растворов от пирогенных веществ. В этом случае также используется метод удаления, но уже с помощью различных фильтров, активированного угля, асбестов, эндотоксин-связывающего белка, дистилляции, обратного осмоса
</t>
  </si>
  <si>
    <t>Антибактериальный фильтр одноразового применения для спирографии</t>
  </si>
  <si>
    <t>Диаметр большой 90 мм
Диаметр средний 31 мм (для подключения флюометра)
Диаметр маленький 27 мм (для подключения мундштука)
Длина 75 мм</t>
  </si>
  <si>
    <t xml:space="preserve">катетер мочевой, Размер №4 стер, одноразовый </t>
  </si>
  <si>
    <t xml:space="preserve">Лента диаграммная для действующего фетального монитора   размер 152*90*160  </t>
  </si>
  <si>
    <t xml:space="preserve">Тестер герметичности </t>
  </si>
  <si>
    <t>Тестер герметичности. Применяется для сухого и мокрого теста на герметичность всего эндоскопического оборудования pentax</t>
  </si>
  <si>
    <t>Трубка насоса для существующего инжектора Ulrich medicai из инжектор ангиографический для компьютерной томографии поколения XD 200X,модель КТ инжектор missouri XD 2001 в комплекте .</t>
  </si>
  <si>
    <t>Азилсартан медоксомил</t>
  </si>
  <si>
    <t>Пиридоксина гидрохлорид</t>
  </si>
  <si>
    <t>Эритромицин</t>
  </si>
  <si>
    <t xml:space="preserve">Ларингоскоп клинок </t>
  </si>
  <si>
    <t xml:space="preserve">Ларингоскоп клинок,  для действующего ларингоскопа, Classic +, тип Miller, размер 00 с холодным светом </t>
  </si>
  <si>
    <t xml:space="preserve">Ручной манометр интубационный  </t>
  </si>
  <si>
    <t xml:space="preserve">Зонд питательный диаметром (мм): 2,0 длиной (мм): 400 </t>
  </si>
  <si>
    <t>Место поставки товара г. Астана, ул.Т. Рыскулова, 6,8 (склад аптека)  ГКП на ПХВ "Городская многопрофильная больница № 2" акимата города Астана</t>
  </si>
  <si>
    <t>Поставка Товара осуществляется по заявке Заказчика в течение 15 (пятнадцать) календарных дней. В случае сокращения финансирования либо отсутствии в необходимости товара, Заказчик будет уменьшать количество товара в течение 2024 года, либо не заявлять поставку на полное количество товара по договору.</t>
  </si>
  <si>
    <t>Лента диаграммная для имеющего фетального монитора Sonicaid TEAM размер 143*150*300 (белая бумага с меткой)</t>
  </si>
  <si>
    <t>Лента диаграммная для действующего фетального монитора Sonicaid TEAM размер 143*150*300 (белая бумага с меткой)</t>
  </si>
  <si>
    <t xml:space="preserve">Инструмент для электролигирования и рассечения тканей  </t>
  </si>
  <si>
    <t>ТОО "ГЕЛИКА"</t>
  </si>
  <si>
    <t>ТОО"7 МЕД"</t>
  </si>
  <si>
    <t>ТОО    "Import MT"</t>
  </si>
  <si>
    <t>ТОО "САПА Мед Астана"</t>
  </si>
  <si>
    <t>ТОО"SM Global kz"</t>
  </si>
  <si>
    <t>ТОО "Пром-ЕА"</t>
  </si>
  <si>
    <t>ТОО "ФОРМАТ НС"</t>
  </si>
  <si>
    <t>ТОО "Рамтэк"</t>
  </si>
  <si>
    <t>ТОО "Ангрофарм -НС"</t>
  </si>
  <si>
    <t>ТОО "FARM ALLIANCE"</t>
  </si>
  <si>
    <t>ТОО "Мединторг РК"</t>
  </si>
  <si>
    <t>ТОО "САМРУК ЭЛИТ"</t>
  </si>
  <si>
    <t>ТОО "МЕДФАРМИМПОРТ"</t>
  </si>
  <si>
    <t>ТОО "ProfiMed AST"</t>
  </si>
  <si>
    <t>ТОО "INNOVO"</t>
  </si>
  <si>
    <t>ТОО "Теникс-СК"</t>
  </si>
  <si>
    <t>ТОО "DAMU-MEDICAL"</t>
  </si>
  <si>
    <t>ИП"Aukenoff2021"</t>
  </si>
  <si>
    <t>ТОО "INKAR"</t>
  </si>
  <si>
    <t>ТОО "Аминамед"</t>
  </si>
  <si>
    <t>Перекись водорода в канистрах 34 кг
Пероксид водорода (перекись водорода, пергидроль) - бесцветная жидкость с «металлическим» вкусом, неограниченно растворимая в воде, спирте и эфире. Пероксид водорода является хорошим растворителем.</t>
  </si>
  <si>
    <t>Крафт бумага нарезная 102 см х84 см     плотность 78г/м2</t>
  </si>
  <si>
    <t>Соска латекс узкая                       ( в упаковке 2 шт)</t>
  </si>
  <si>
    <t>Соска латекс узкая                              ( в упаковке 2 шт)</t>
  </si>
  <si>
    <t>Общество инвалидов EcoCom</t>
  </si>
  <si>
    <t>Победитель</t>
  </si>
  <si>
    <t>не состоялся</t>
  </si>
  <si>
    <t>ТОО " MD Tech"</t>
  </si>
  <si>
    <t>ТОО "MD Tech"</t>
  </si>
  <si>
    <t>Бумага 216*30*16 фетального монитора ( красная сетка )</t>
  </si>
  <si>
    <t>Отклонить потенциального поставщика ТОО "Import MT". ТС потенциального постащика(Бумага 215*25*18) не соотвествует заявленной (Бумага 216*30*16)</t>
  </si>
  <si>
    <t>Отклонить потенциального поставщика ТОО "INNOVO". ТС потенциального постащика(Длинна игл 103 мм) не соотвествует заявленной (Длины рабочей части иглы:120 мм)</t>
  </si>
  <si>
    <t>Отклонить потенциального поставщика ТОО "INNOVO". ТС потенциального постащика не соотвествует заявленной. Отсуствует информация о дренажной емкости контейнер “Гармошка» с объемом  200мл;  Соединительные магистрали</t>
  </si>
  <si>
    <t>Отклонить потенциального поставщика ТОО "INNOVO". ТС потенциального постащика не соотвествует заявленной. Отсуствует информация о дренажной емкости контейнер “Гармошка» с объемом  500мл;  Соединительные магистрали</t>
  </si>
  <si>
    <t>Примечание</t>
  </si>
  <si>
    <t xml:space="preserve">отклонить потенциального поставщика ТОО"7 МЕД" . Потенциальный поставщик предоставляет разовый ввоз. Согласно пункту 21  Приказа Министра здравоохранения Республики Казахстан от 7 июня 2023 года № 110.   преимущественное право предоставляется потенциальным поставщикам, представившим регистрационное удостоверение </t>
  </si>
  <si>
    <t xml:space="preserve">отклонить потенциальных поставщиков ТОО"7 МЕД",ТОО "Теникс-СК" . Потенциальные поставщики предоставляют разовый ввоз. Согласно пункту 21  Приказа Министра здравоохранения Республики Казахстан от 7 июня 2023 года № 110.   преимущественное право предоставляется потенциальным поставщикам, представившим регистрационное удостоверение </t>
  </si>
  <si>
    <t>ТОО "РОС ФАРМА"</t>
  </si>
  <si>
    <t>ТОО "РОСФАРМА"</t>
  </si>
  <si>
    <t xml:space="preserve"> </t>
  </si>
  <si>
    <t>№</t>
  </si>
  <si>
    <t>Потенциальные поставщики</t>
  </si>
  <si>
    <t>Адрес</t>
  </si>
  <si>
    <t>Дата</t>
  </si>
  <si>
    <t xml:space="preserve"> Время </t>
  </si>
  <si>
    <t xml:space="preserve"> Присутсвие на вскрытии </t>
  </si>
  <si>
    <t>нет</t>
  </si>
  <si>
    <t>Ценовые предложения потенциальных поставщиков, победители согласно приложению 1 к данному протоколу</t>
  </si>
  <si>
    <t xml:space="preserve"> Руководителя ОГЗ _____________ Садвакасова У.Е.</t>
  </si>
  <si>
    <t>Специалист ОГЗ _______________  Нурекенова С.Б.</t>
  </si>
  <si>
    <t>Протокол  итогов закупа лекарственных средств, медицинских изделий способом запроса ценовых предложений объявления № 6</t>
  </si>
  <si>
    <t xml:space="preserve">      29 апреля 2024 года</t>
  </si>
  <si>
    <t>Соска латекс узкая   ( в упаковке 2 шт)</t>
  </si>
  <si>
    <t>ОИ " EcoCom"</t>
  </si>
  <si>
    <t>г.Астана, ул Кадыргали Жалайыри, дом7</t>
  </si>
  <si>
    <t>г.Астана, шоссе Алаш 22</t>
  </si>
  <si>
    <t>ИП"Aukenoff 2021"</t>
  </si>
  <si>
    <t>г.Астана, ул балкантау, д43</t>
  </si>
  <si>
    <t>г.Алматы, Ауезовский район,мкр 10,д32</t>
  </si>
  <si>
    <t>ТОО"Теникс-СК"</t>
  </si>
  <si>
    <t>г.Петропавлоск, ул Жамбыла 249,Литер "К,Л,М"</t>
  </si>
  <si>
    <t>г.Алматы, ул Докучаева 12/1</t>
  </si>
  <si>
    <t>г.Астана, пер Шынтас 16</t>
  </si>
  <si>
    <t>г.Астана, р/н Сарыарка, ул Мәскеу, дом 21/1</t>
  </si>
  <si>
    <t>ТОО "ProfiMed.AST"</t>
  </si>
  <si>
    <t>ТОО "Росфарма"</t>
  </si>
  <si>
    <t>г.Петропавлоск, ул Маяковского, 95</t>
  </si>
  <si>
    <t>ТОО"МЕДФАРМИМПОРТ"</t>
  </si>
  <si>
    <t>г.Атырау, мкр Курсай, проезд 3, дом 2</t>
  </si>
  <si>
    <t>г. Алматы р/н Бостандыкский, пр Аль-Фараби, 13 к1В, нп 290, офис 303</t>
  </si>
  <si>
    <t>г. Алматы, ул Жарокова 284/2 офис 302</t>
  </si>
  <si>
    <t>г. Астана, ул Ж.Омарова, д.10, ВП - 4</t>
  </si>
  <si>
    <t>г. Алматы, мкр Самгау, ул Кокорай 2/1 офис 237</t>
  </si>
  <si>
    <t>ТОО "Ангрофарм-НС"</t>
  </si>
  <si>
    <t>г. Астана, пр Тәуелсіздік 12/1, ВП2</t>
  </si>
  <si>
    <t>г. Астана, ул Сыганак, зд 43, нп 9б</t>
  </si>
  <si>
    <t>ТОО "Формат НС"</t>
  </si>
  <si>
    <t>г. Астана, ул Сары Арка 31/2 ВП 24</t>
  </si>
  <si>
    <t>ТОО "Пром -ЕА"</t>
  </si>
  <si>
    <t>г.Шымкент, пр Кунаева 17/5, 7 этаж, офис 4</t>
  </si>
  <si>
    <t>ТОО "SM Global. kz"</t>
  </si>
  <si>
    <t>г. Алматы р/н Бостандыкский, мкр Коктем-2,д2, кв38</t>
  </si>
  <si>
    <t>г. Алматы, пр Гагарина 238Б, нп 40</t>
  </si>
  <si>
    <t>ТОО "Import MT"</t>
  </si>
  <si>
    <t>г.Астана, ул Брусиловского 24/1</t>
  </si>
  <si>
    <t>ТОО "Сапа Мед Астана"</t>
  </si>
  <si>
    <t>г.Астана, ул Тараз, 2, НП 12</t>
  </si>
  <si>
    <t>ТОО "7 МЕД "</t>
  </si>
  <si>
    <t>г. Астана, ул Сары Арка 36/1, кв 29</t>
  </si>
  <si>
    <t>Признать процедуру несостоявшейся для лотов №  88 89 90 91 92 93 94 95 97 98 99 104 105 106 107 111</t>
  </si>
  <si>
    <t xml:space="preserve">            Заказчик/Организатор: ГКП на ПХВ «Городская многопрофильная больница №2» акимата г. Астана</t>
  </si>
  <si>
    <t xml:space="preserve">                                                      Местонахождения: г. Астана, ул. Т. Рыскулова, дом 8</t>
  </si>
  <si>
    <t xml:space="preserve">                                                        Краткое описание  и сумма выделенных средств: </t>
  </si>
  <si>
    <t xml:space="preserve">   г. Астана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</si>
</sst>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 _₽_-;\-* #,##0\ _₽_-;_-* &quot;-&quot;??\ _₽_-;_-@_-"/>
  </numFmts>
  <fonts count="16" x14ac:knownFonts="1">
    <font>
      <sz val="11"/>
      <color theme="1"/>
      <name val="Calibri"/>
      <family val="2"/>
      <scheme val="minor"/>
    </font>
    <font>
      <sz val="11"/>
      <color theme="1"/>
      <name val="Calibri"/>
      <family val="2"/>
      <charset val="204"/>
      <scheme val="minor"/>
    </font>
    <font>
      <sz val="11"/>
      <color theme="1"/>
      <name val="Calibri"/>
      <family val="2"/>
      <scheme val="minor"/>
    </font>
    <font>
      <sz val="11"/>
      <name val="Times New Roman"/>
      <family val="1"/>
      <charset val="204"/>
    </font>
    <font>
      <b/>
      <sz val="11"/>
      <name val="Times New Roman"/>
      <family val="1"/>
      <charset val="204"/>
    </font>
    <font>
      <b/>
      <sz val="11"/>
      <color indexed="8"/>
      <name val="Times New Roman"/>
      <family val="1"/>
      <charset val="204"/>
    </font>
    <font>
      <sz val="9"/>
      <name val="Times New Roman"/>
      <family val="1"/>
      <charset val="204"/>
    </font>
    <font>
      <sz val="10"/>
      <name val="Times New Roman"/>
      <family val="1"/>
      <charset val="204"/>
    </font>
    <font>
      <b/>
      <sz val="10"/>
      <name val="Times New Roman"/>
      <family val="1"/>
      <charset val="204"/>
    </font>
    <font>
      <sz val="11"/>
      <color indexed="8"/>
      <name val="Calibri"/>
      <family val="2"/>
      <charset val="204"/>
    </font>
    <font>
      <sz val="11"/>
      <color theme="1"/>
      <name val="Calibri"/>
      <family val="2"/>
      <charset val="1"/>
      <scheme val="minor"/>
    </font>
    <font>
      <sz val="11"/>
      <color theme="1"/>
      <name val="Times New Roman"/>
      <family val="1"/>
      <charset val="204"/>
    </font>
    <font>
      <sz val="11"/>
      <color indexed="8"/>
      <name val="Times New Roman"/>
      <family val="1"/>
      <charset val="204"/>
    </font>
    <font>
      <b/>
      <sz val="11"/>
      <color theme="1"/>
      <name val="Times New Roman"/>
      <family val="1"/>
      <charset val="204"/>
    </font>
    <font>
      <i/>
      <sz val="11"/>
      <color indexed="8"/>
      <name val="Times New Roman"/>
      <family val="1"/>
      <charset val="204"/>
    </font>
    <font>
      <sz val="11"/>
      <color rgb="FF000000"/>
      <name val="Times New Roman"/>
      <family val="1"/>
      <charset val="204"/>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00"/>
        <bgColor indexed="64"/>
      </patternFill>
    </fill>
    <fill>
      <patternFill patternType="solid">
        <fgColor indexed="9"/>
        <bgColor auto="1"/>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10"/>
      </left>
      <right/>
      <top style="thin">
        <color indexed="10"/>
      </top>
      <bottom/>
      <diagonal/>
    </border>
    <border>
      <left/>
      <right/>
      <top style="thin">
        <color indexed="10"/>
      </top>
      <bottom/>
      <diagonal/>
    </border>
    <border>
      <left style="thin">
        <color indexed="10"/>
      </left>
      <right style="thin">
        <color indexed="10"/>
      </right>
      <top style="thin">
        <color indexed="10"/>
      </top>
      <bottom/>
      <diagonal/>
    </border>
    <border>
      <left/>
      <right style="thin">
        <color indexed="10"/>
      </right>
      <top style="thin">
        <color indexed="10"/>
      </top>
      <bottom/>
      <diagonal/>
    </border>
    <border>
      <left/>
      <right/>
      <top style="thin">
        <color indexed="64"/>
      </top>
      <bottom/>
      <diagonal/>
    </border>
    <border>
      <left/>
      <right style="thin">
        <color indexed="64"/>
      </right>
      <top style="thin">
        <color indexed="64"/>
      </top>
      <bottom style="thin">
        <color indexed="64"/>
      </bottom>
      <diagonal/>
    </border>
  </borders>
  <cellStyleXfs count="6">
    <xf numFmtId="0" fontId="0" fillId="0" borderId="0"/>
    <xf numFmtId="164" fontId="2" fillId="0" borderId="0" applyFont="0" applyFill="0" applyBorder="0" applyAlignment="0" applyProtection="0"/>
    <xf numFmtId="164" fontId="2" fillId="0" borderId="0" applyFont="0" applyFill="0" applyBorder="0" applyAlignment="0" applyProtection="0"/>
    <xf numFmtId="0" fontId="9" fillId="0" borderId="0"/>
    <xf numFmtId="0" fontId="10" fillId="0" borderId="0"/>
    <xf numFmtId="0" fontId="1" fillId="0" borderId="0"/>
  </cellStyleXfs>
  <cellXfs count="151">
    <xf numFmtId="0" fontId="0" fillId="0" borderId="0" xfId="0"/>
    <xf numFmtId="49" fontId="4" fillId="0" borderId="1" xfId="0" applyNumberFormat="1" applyFont="1" applyFill="1" applyBorder="1" applyAlignment="1">
      <alignment horizontal="center" vertical="top" wrapText="1"/>
    </xf>
    <xf numFmtId="164" fontId="4" fillId="0" borderId="1" xfId="1" applyFont="1" applyFill="1" applyBorder="1" applyAlignment="1">
      <alignment horizontal="center" vertical="top" wrapText="1"/>
    </xf>
    <xf numFmtId="0" fontId="3" fillId="0" borderId="0" xfId="0" applyFont="1"/>
    <xf numFmtId="49" fontId="6" fillId="0" borderId="1" xfId="0" applyNumberFormat="1" applyFont="1" applyFill="1" applyBorder="1" applyAlignment="1">
      <alignment horizontal="left" vertical="top" wrapText="1"/>
    </xf>
    <xf numFmtId="4" fontId="6" fillId="0" borderId="1" xfId="0" applyNumberFormat="1"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1" xfId="0" applyFont="1" applyBorder="1" applyAlignment="1">
      <alignment horizontal="left" vertical="top" wrapText="1"/>
    </xf>
    <xf numFmtId="4" fontId="6" fillId="0" borderId="1" xfId="0" applyNumberFormat="1" applyFont="1" applyBorder="1" applyAlignment="1">
      <alignment horizontal="left" vertical="top" wrapText="1"/>
    </xf>
    <xf numFmtId="0" fontId="6" fillId="0" borderId="1" xfId="0" applyFont="1" applyBorder="1" applyAlignment="1">
      <alignment vertical="top" wrapText="1"/>
    </xf>
    <xf numFmtId="49" fontId="6" fillId="0" borderId="1" xfId="0" applyNumberFormat="1" applyFont="1" applyBorder="1" applyAlignment="1">
      <alignment horizontal="left" vertical="top" wrapText="1"/>
    </xf>
    <xf numFmtId="164" fontId="7" fillId="0" borderId="1" xfId="1" applyFont="1" applyFill="1" applyBorder="1" applyAlignment="1">
      <alignment vertical="top" wrapText="1"/>
    </xf>
    <xf numFmtId="164" fontId="7" fillId="0" borderId="1" xfId="1" applyFont="1" applyFill="1" applyBorder="1" applyAlignment="1">
      <alignment horizontal="center" vertical="top" wrapText="1"/>
    </xf>
    <xf numFmtId="164" fontId="7" fillId="0" borderId="1" xfId="1" applyFont="1" applyFill="1" applyBorder="1" applyAlignment="1">
      <alignment vertical="top"/>
    </xf>
    <xf numFmtId="164" fontId="7" fillId="0" borderId="1" xfId="1" applyFont="1" applyBorder="1" applyAlignment="1">
      <alignment vertical="top" wrapText="1"/>
    </xf>
    <xf numFmtId="164" fontId="7" fillId="2" borderId="1" xfId="1" applyFont="1" applyFill="1" applyBorder="1" applyAlignment="1">
      <alignment vertical="top" wrapText="1"/>
    </xf>
    <xf numFmtId="164" fontId="7" fillId="0" borderId="1" xfId="1" applyFont="1" applyBorder="1" applyAlignment="1">
      <alignment vertical="top"/>
    </xf>
    <xf numFmtId="164" fontId="7" fillId="0" borderId="1" xfId="1" applyFont="1" applyFill="1" applyBorder="1" applyAlignment="1">
      <alignment horizontal="left" vertical="top"/>
    </xf>
    <xf numFmtId="49" fontId="7" fillId="0" borderId="1" xfId="0" applyNumberFormat="1" applyFont="1" applyFill="1" applyBorder="1" applyAlignment="1">
      <alignment horizontal="left" vertical="top" wrapText="1"/>
    </xf>
    <xf numFmtId="4" fontId="7" fillId="0" borderId="1" xfId="0" applyNumberFormat="1"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1" xfId="0" applyFont="1" applyBorder="1" applyAlignment="1">
      <alignment vertical="top" wrapText="1"/>
    </xf>
    <xf numFmtId="49" fontId="7" fillId="0" borderId="1" xfId="0" applyNumberFormat="1" applyFont="1" applyBorder="1" applyAlignment="1">
      <alignment horizontal="left" vertical="top" wrapText="1"/>
    </xf>
    <xf numFmtId="4" fontId="7" fillId="0" borderId="1" xfId="0" applyNumberFormat="1" applyFont="1" applyBorder="1" applyAlignment="1">
      <alignment horizontal="left" vertical="top" wrapText="1"/>
    </xf>
    <xf numFmtId="0" fontId="8" fillId="0" borderId="1" xfId="0" applyNumberFormat="1" applyFont="1" applyFill="1" applyBorder="1" applyAlignment="1">
      <alignment horizontal="center" vertical="top" wrapText="1"/>
    </xf>
    <xf numFmtId="2" fontId="7" fillId="0" borderId="1" xfId="0" applyNumberFormat="1" applyFont="1" applyFill="1" applyBorder="1" applyAlignment="1">
      <alignment horizontal="center" vertical="top" wrapText="1"/>
    </xf>
    <xf numFmtId="49" fontId="7" fillId="0" borderId="1" xfId="1" applyNumberFormat="1" applyFont="1" applyFill="1" applyBorder="1" applyAlignment="1">
      <alignment horizontal="center" vertical="top" wrapText="1"/>
    </xf>
    <xf numFmtId="2" fontId="3" fillId="0" borderId="1" xfId="0" applyNumberFormat="1" applyFont="1" applyBorder="1" applyAlignment="1">
      <alignment vertical="top"/>
    </xf>
    <xf numFmtId="2" fontId="7" fillId="0" borderId="1" xfId="1" applyNumberFormat="1" applyFont="1" applyFill="1" applyBorder="1" applyAlignment="1">
      <alignment horizontal="center" vertical="top" wrapText="1"/>
    </xf>
    <xf numFmtId="4" fontId="7" fillId="0" borderId="1" xfId="0" applyNumberFormat="1" applyFont="1" applyFill="1" applyBorder="1" applyAlignment="1">
      <alignment horizontal="center" vertical="top" wrapText="1"/>
    </xf>
    <xf numFmtId="0" fontId="7" fillId="0" borderId="1" xfId="0" applyFont="1" applyFill="1" applyBorder="1" applyAlignment="1">
      <alignment horizontal="center" vertical="top" wrapText="1"/>
    </xf>
    <xf numFmtId="0" fontId="7" fillId="0" borderId="1" xfId="0" applyFont="1" applyBorder="1" applyAlignment="1">
      <alignment horizontal="left" vertical="top" wrapText="1"/>
    </xf>
    <xf numFmtId="0" fontId="7" fillId="0" borderId="1" xfId="0" applyFont="1" applyBorder="1" applyAlignment="1">
      <alignment horizontal="center" vertical="top"/>
    </xf>
    <xf numFmtId="3" fontId="7" fillId="0" borderId="1" xfId="0" applyNumberFormat="1" applyFont="1" applyFill="1" applyBorder="1" applyAlignment="1">
      <alignment horizontal="center" vertical="top"/>
    </xf>
    <xf numFmtId="0" fontId="7" fillId="0" borderId="1" xfId="0" applyFont="1" applyBorder="1" applyAlignment="1">
      <alignment horizontal="center" vertical="top" wrapText="1"/>
    </xf>
    <xf numFmtId="165" fontId="7" fillId="0" borderId="1" xfId="2" applyNumberFormat="1" applyFont="1" applyBorder="1" applyAlignment="1">
      <alignment horizontal="center" vertical="top" wrapText="1"/>
    </xf>
    <xf numFmtId="0" fontId="7" fillId="2" borderId="1" xfId="0" applyFont="1" applyFill="1" applyBorder="1" applyAlignment="1">
      <alignment vertical="top" wrapText="1"/>
    </xf>
    <xf numFmtId="0" fontId="6" fillId="2" borderId="1" xfId="0" applyFont="1" applyFill="1" applyBorder="1" applyAlignment="1">
      <alignment vertical="top" wrapText="1"/>
    </xf>
    <xf numFmtId="0" fontId="7" fillId="2" borderId="1" xfId="0" applyFont="1" applyFill="1" applyBorder="1" applyAlignment="1">
      <alignment horizontal="center" vertical="top" wrapText="1"/>
    </xf>
    <xf numFmtId="0" fontId="7" fillId="0" borderId="1" xfId="0" applyFont="1" applyBorder="1" applyAlignment="1">
      <alignment vertical="top"/>
    </xf>
    <xf numFmtId="0" fontId="6" fillId="0" borderId="1" xfId="0" applyFont="1" applyBorder="1" applyAlignment="1">
      <alignment vertical="top"/>
    </xf>
    <xf numFmtId="164" fontId="6" fillId="0" borderId="1" xfId="2" applyFont="1" applyFill="1" applyBorder="1" applyAlignment="1">
      <alignment vertical="top" wrapText="1"/>
    </xf>
    <xf numFmtId="0" fontId="7" fillId="2" borderId="1" xfId="0" applyFont="1" applyFill="1" applyBorder="1" applyAlignment="1">
      <alignment horizontal="left" vertical="top" wrapText="1"/>
    </xf>
    <xf numFmtId="0" fontId="7" fillId="3" borderId="1" xfId="0" applyFont="1" applyFill="1" applyBorder="1" applyAlignment="1">
      <alignment vertical="top"/>
    </xf>
    <xf numFmtId="2" fontId="7" fillId="0" borderId="1" xfId="0" applyNumberFormat="1" applyFont="1" applyBorder="1" applyAlignment="1">
      <alignment horizontal="center" vertical="top"/>
    </xf>
    <xf numFmtId="49" fontId="7" fillId="0" borderId="1" xfId="0" applyNumberFormat="1" applyFont="1" applyBorder="1" applyAlignment="1">
      <alignment horizontal="center" vertical="top"/>
    </xf>
    <xf numFmtId="4" fontId="7" fillId="0" borderId="1" xfId="0" applyNumberFormat="1" applyFont="1" applyBorder="1" applyAlignment="1">
      <alignment horizontal="center" vertical="top"/>
    </xf>
    <xf numFmtId="3" fontId="7" fillId="0" borderId="1" xfId="0" applyNumberFormat="1" applyFont="1" applyBorder="1" applyAlignment="1">
      <alignment horizontal="center" vertical="top"/>
    </xf>
    <xf numFmtId="49" fontId="7" fillId="0" borderId="1" xfId="1" applyNumberFormat="1" applyFont="1" applyFill="1" applyBorder="1" applyAlignment="1">
      <alignment horizontal="center" vertical="top"/>
    </xf>
    <xf numFmtId="49" fontId="7" fillId="0" borderId="1" xfId="0" applyNumberFormat="1" applyFont="1" applyBorder="1" applyAlignment="1">
      <alignment vertical="top" wrapText="1"/>
    </xf>
    <xf numFmtId="49" fontId="6" fillId="0" borderId="1" xfId="0" applyNumberFormat="1" applyFont="1" applyBorder="1" applyAlignment="1">
      <alignment vertical="top" wrapText="1"/>
    </xf>
    <xf numFmtId="49" fontId="7" fillId="0" borderId="1" xfId="0" applyNumberFormat="1" applyFont="1" applyBorder="1" applyAlignment="1">
      <alignment vertical="top"/>
    </xf>
    <xf numFmtId="2" fontId="7" fillId="0" borderId="1" xfId="0" applyNumberFormat="1" applyFont="1" applyBorder="1" applyAlignment="1">
      <alignment horizontal="center" vertical="top" wrapText="1"/>
    </xf>
    <xf numFmtId="4" fontId="7" fillId="0" borderId="1" xfId="0" applyNumberFormat="1" applyFont="1" applyFill="1" applyBorder="1" applyAlignment="1">
      <alignment horizontal="center" vertical="top"/>
    </xf>
    <xf numFmtId="3" fontId="7" fillId="0" borderId="1" xfId="1" applyNumberFormat="1" applyFont="1" applyFill="1" applyBorder="1" applyAlignment="1">
      <alignment horizontal="center" vertical="top" wrapText="1"/>
    </xf>
    <xf numFmtId="4" fontId="7" fillId="0" borderId="1" xfId="0" applyNumberFormat="1" applyFont="1" applyBorder="1" applyAlignment="1">
      <alignment horizontal="center" vertical="top" wrapText="1"/>
    </xf>
    <xf numFmtId="0" fontId="3" fillId="0" borderId="1" xfId="0" applyFont="1" applyBorder="1" applyAlignment="1">
      <alignment vertical="top"/>
    </xf>
    <xf numFmtId="0" fontId="4" fillId="0" borderId="1" xfId="0" applyFont="1" applyBorder="1" applyAlignment="1">
      <alignment vertical="top"/>
    </xf>
    <xf numFmtId="164" fontId="4" fillId="0" borderId="1" xfId="0" applyNumberFormat="1" applyFont="1" applyBorder="1" applyAlignment="1">
      <alignment vertical="top"/>
    </xf>
    <xf numFmtId="2" fontId="3" fillId="0" borderId="1" xfId="0" applyNumberFormat="1" applyFont="1" applyBorder="1" applyAlignment="1">
      <alignment horizontal="center" vertical="top"/>
    </xf>
    <xf numFmtId="2" fontId="3" fillId="4" borderId="1" xfId="0" applyNumberFormat="1" applyFont="1" applyFill="1" applyBorder="1" applyAlignment="1">
      <alignment horizontal="center" vertical="top"/>
    </xf>
    <xf numFmtId="2" fontId="7" fillId="4" borderId="1" xfId="0" applyNumberFormat="1" applyFont="1" applyFill="1" applyBorder="1" applyAlignment="1">
      <alignment horizontal="center" vertical="top"/>
    </xf>
    <xf numFmtId="0" fontId="8" fillId="0" borderId="1" xfId="0" applyFont="1" applyBorder="1" applyAlignment="1">
      <alignment horizontal="center" vertical="top" wrapText="1"/>
    </xf>
    <xf numFmtId="2" fontId="4" fillId="0" borderId="1" xfId="0" applyNumberFormat="1" applyFont="1" applyBorder="1" applyAlignment="1">
      <alignment horizontal="center" vertical="top" wrapText="1"/>
    </xf>
    <xf numFmtId="2" fontId="7" fillId="0" borderId="1" xfId="0" applyNumberFormat="1" applyFont="1" applyFill="1" applyBorder="1" applyAlignment="1">
      <alignment horizontal="center" vertical="top"/>
    </xf>
    <xf numFmtId="2" fontId="3" fillId="0" borderId="1" xfId="0" applyNumberFormat="1" applyFont="1" applyFill="1" applyBorder="1" applyAlignment="1">
      <alignment horizontal="center" vertical="top"/>
    </xf>
    <xf numFmtId="0" fontId="8" fillId="4" borderId="1" xfId="0" applyNumberFormat="1" applyFont="1" applyFill="1" applyBorder="1" applyAlignment="1">
      <alignment horizontal="center" vertical="top" wrapText="1"/>
    </xf>
    <xf numFmtId="4" fontId="7" fillId="4" borderId="1" xfId="0" applyNumberFormat="1" applyFont="1" applyFill="1" applyBorder="1" applyAlignment="1">
      <alignment horizontal="left" vertical="top" wrapText="1"/>
    </xf>
    <xf numFmtId="4" fontId="6" fillId="4" borderId="1" xfId="0" applyNumberFormat="1" applyFont="1" applyFill="1" applyBorder="1" applyAlignment="1">
      <alignment horizontal="left" vertical="top" wrapText="1"/>
    </xf>
    <xf numFmtId="4" fontId="7" fillId="4" borderId="1" xfId="0" applyNumberFormat="1" applyFont="1" applyFill="1" applyBorder="1" applyAlignment="1">
      <alignment horizontal="center" vertical="top"/>
    </xf>
    <xf numFmtId="164" fontId="7" fillId="4" borderId="1" xfId="1" applyFont="1" applyFill="1" applyBorder="1" applyAlignment="1">
      <alignment vertical="top"/>
    </xf>
    <xf numFmtId="164" fontId="7" fillId="4" borderId="1" xfId="1" applyFont="1" applyFill="1" applyBorder="1" applyAlignment="1">
      <alignment horizontal="center" vertical="top" wrapText="1"/>
    </xf>
    <xf numFmtId="0" fontId="4" fillId="0" borderId="0" xfId="0" applyFont="1" applyAlignment="1">
      <alignment horizontal="left" vertical="top" wrapText="1"/>
    </xf>
    <xf numFmtId="0" fontId="8" fillId="0" borderId="1" xfId="0" applyFont="1" applyBorder="1" applyAlignment="1">
      <alignment horizontal="left" vertical="top" wrapText="1"/>
    </xf>
    <xf numFmtId="0" fontId="4" fillId="0" borderId="1" xfId="0" applyFont="1" applyBorder="1" applyAlignment="1">
      <alignment horizontal="left" vertical="top" wrapText="1"/>
    </xf>
    <xf numFmtId="0" fontId="4" fillId="0" borderId="1" xfId="0" applyFont="1" applyBorder="1"/>
    <xf numFmtId="0" fontId="3" fillId="0" borderId="1" xfId="0" applyFont="1" applyBorder="1"/>
    <xf numFmtId="0" fontId="3" fillId="0" borderId="1" xfId="0" applyFont="1" applyBorder="1" applyAlignment="1">
      <alignment wrapText="1"/>
    </xf>
    <xf numFmtId="0" fontId="4" fillId="4" borderId="1" xfId="0" applyFont="1" applyFill="1" applyBorder="1" applyAlignment="1">
      <alignment horizontal="left" vertical="top" wrapText="1"/>
    </xf>
    <xf numFmtId="0" fontId="3" fillId="4" borderId="1" xfId="0" applyFont="1" applyFill="1" applyBorder="1" applyAlignment="1">
      <alignment wrapText="1"/>
    </xf>
    <xf numFmtId="49" fontId="5" fillId="0" borderId="0" xfId="0" applyNumberFormat="1" applyFont="1" applyAlignment="1">
      <alignment horizontal="center" vertical="center" wrapText="1"/>
    </xf>
    <xf numFmtId="0" fontId="11" fillId="0" borderId="0" xfId="0" applyFont="1"/>
    <xf numFmtId="0" fontId="12" fillId="0" borderId="0" xfId="0" applyFont="1"/>
    <xf numFmtId="0" fontId="13" fillId="0" borderId="0" xfId="0" applyFont="1" applyAlignment="1">
      <alignment horizontal="center" vertical="center" wrapText="1"/>
    </xf>
    <xf numFmtId="0" fontId="13" fillId="0" borderId="0" xfId="0" applyFont="1" applyAlignment="1">
      <alignment vertical="center" wrapText="1"/>
    </xf>
    <xf numFmtId="0" fontId="13" fillId="0" borderId="0" xfId="0" applyFont="1" applyAlignment="1">
      <alignment vertical="center"/>
    </xf>
    <xf numFmtId="0" fontId="11" fillId="0" borderId="0" xfId="0" applyFont="1" applyAlignment="1">
      <alignment vertical="center"/>
    </xf>
    <xf numFmtId="49" fontId="5" fillId="5" borderId="2" xfId="0" applyNumberFormat="1" applyFont="1" applyFill="1" applyBorder="1" applyAlignment="1">
      <alignment vertical="center"/>
    </xf>
    <xf numFmtId="49" fontId="5" fillId="5" borderId="3" xfId="0" applyNumberFormat="1" applyFont="1" applyFill="1" applyBorder="1" applyAlignment="1">
      <alignment vertical="center"/>
    </xf>
    <xf numFmtId="0" fontId="12" fillId="5" borderId="4" xfId="0" applyFont="1" applyFill="1" applyBorder="1" applyAlignment="1">
      <alignment vertical="center"/>
    </xf>
    <xf numFmtId="49" fontId="5" fillId="5" borderId="5" xfId="0" applyNumberFormat="1" applyFont="1" applyFill="1" applyBorder="1" applyAlignment="1">
      <alignment vertical="center"/>
    </xf>
    <xf numFmtId="0" fontId="14" fillId="5" borderId="4" xfId="0" applyFont="1" applyFill="1" applyBorder="1" applyAlignment="1">
      <alignment vertical="center"/>
    </xf>
    <xf numFmtId="49" fontId="4" fillId="0" borderId="1" xfId="0" applyNumberFormat="1" applyFont="1" applyBorder="1" applyAlignment="1">
      <alignment horizontal="center" vertical="top" wrapText="1"/>
    </xf>
    <xf numFmtId="0" fontId="3" fillId="0" borderId="1" xfId="0" applyFont="1" applyBorder="1" applyAlignment="1">
      <alignment horizontal="center" vertical="top" wrapText="1"/>
    </xf>
    <xf numFmtId="49" fontId="3" fillId="0" borderId="1" xfId="0" applyNumberFormat="1" applyFont="1" applyFill="1" applyBorder="1" applyAlignment="1">
      <alignment horizontal="left" vertical="top" wrapText="1"/>
    </xf>
    <xf numFmtId="2" fontId="3" fillId="0" borderId="1" xfId="0" applyNumberFormat="1" applyFont="1" applyFill="1" applyBorder="1" applyAlignment="1">
      <alignment horizontal="center" vertical="top" wrapText="1"/>
    </xf>
    <xf numFmtId="49" fontId="3" fillId="0" borderId="1" xfId="1" applyNumberFormat="1" applyFont="1" applyFill="1" applyBorder="1" applyAlignment="1">
      <alignment horizontal="center" vertical="top" wrapText="1"/>
    </xf>
    <xf numFmtId="164" fontId="3" fillId="0" borderId="1" xfId="1" applyFont="1" applyFill="1" applyBorder="1" applyAlignment="1">
      <alignment horizontal="center" vertical="top" wrapText="1"/>
    </xf>
    <xf numFmtId="164" fontId="3" fillId="0" borderId="1" xfId="1" applyFont="1" applyFill="1" applyBorder="1" applyAlignment="1">
      <alignment horizontal="left" vertical="top" wrapText="1"/>
    </xf>
    <xf numFmtId="2" fontId="3" fillId="0" borderId="1" xfId="1" applyNumberFormat="1" applyFont="1" applyFill="1" applyBorder="1" applyAlignment="1">
      <alignment horizontal="center" vertical="top" wrapText="1"/>
    </xf>
    <xf numFmtId="4" fontId="3" fillId="0" borderId="1" xfId="0" applyNumberFormat="1" applyFont="1" applyFill="1" applyBorder="1" applyAlignment="1">
      <alignment horizontal="left" vertical="top" wrapText="1"/>
    </xf>
    <xf numFmtId="4" fontId="3" fillId="0" borderId="1" xfId="0" applyNumberFormat="1" applyFont="1" applyFill="1" applyBorder="1" applyAlignment="1">
      <alignment horizontal="center" vertical="top" wrapText="1"/>
    </xf>
    <xf numFmtId="0" fontId="3" fillId="0" borderId="1" xfId="0" applyFont="1" applyFill="1" applyBorder="1" applyAlignment="1">
      <alignment horizontal="left" vertical="top" wrapText="1"/>
    </xf>
    <xf numFmtId="0" fontId="3" fillId="0" borderId="1" xfId="0" applyFont="1" applyFill="1" applyBorder="1" applyAlignment="1">
      <alignment horizontal="center" vertical="top" wrapText="1"/>
    </xf>
    <xf numFmtId="0" fontId="3" fillId="0" borderId="1" xfId="0" applyFont="1" applyBorder="1" applyAlignment="1">
      <alignment horizontal="left" vertical="top" wrapText="1"/>
    </xf>
    <xf numFmtId="0" fontId="3" fillId="0" borderId="1" xfId="0" applyFont="1" applyBorder="1" applyAlignment="1">
      <alignment horizontal="center" vertical="top"/>
    </xf>
    <xf numFmtId="3" fontId="3" fillId="0" borderId="1" xfId="0" applyNumberFormat="1" applyFont="1" applyFill="1" applyBorder="1" applyAlignment="1">
      <alignment horizontal="center" vertical="top"/>
    </xf>
    <xf numFmtId="164" fontId="3" fillId="0" borderId="1" xfId="1" applyFont="1" applyFill="1" applyBorder="1" applyAlignment="1">
      <alignment horizontal="center" vertical="top"/>
    </xf>
    <xf numFmtId="0" fontId="3" fillId="0" borderId="1" xfId="0" applyFont="1" applyBorder="1" applyAlignment="1">
      <alignment vertical="top" wrapText="1"/>
    </xf>
    <xf numFmtId="165" fontId="3" fillId="0" borderId="1" xfId="2" applyNumberFormat="1" applyFont="1" applyBorder="1" applyAlignment="1">
      <alignment horizontal="center" vertical="top" wrapText="1"/>
    </xf>
    <xf numFmtId="164" fontId="3" fillId="0" borderId="1" xfId="1" applyFont="1" applyBorder="1" applyAlignment="1">
      <alignment horizontal="center" vertical="top" wrapText="1"/>
    </xf>
    <xf numFmtId="0" fontId="3" fillId="2" borderId="1" xfId="0" applyFont="1" applyFill="1" applyBorder="1" applyAlignment="1">
      <alignment vertical="top" wrapText="1"/>
    </xf>
    <xf numFmtId="0" fontId="3" fillId="2" borderId="1" xfId="0" applyFont="1" applyFill="1" applyBorder="1" applyAlignment="1">
      <alignment horizontal="left" vertical="top" wrapText="1"/>
    </xf>
    <xf numFmtId="0" fontId="3" fillId="2" borderId="1" xfId="0" applyFont="1" applyFill="1" applyBorder="1" applyAlignment="1">
      <alignment horizontal="center" vertical="top" wrapText="1"/>
    </xf>
    <xf numFmtId="164" fontId="3" fillId="2" borderId="1" xfId="1" applyFont="1" applyFill="1" applyBorder="1" applyAlignment="1">
      <alignment horizontal="center" vertical="top" wrapText="1"/>
    </xf>
    <xf numFmtId="0" fontId="3" fillId="0" borderId="1" xfId="0" applyFont="1" applyBorder="1" applyAlignment="1">
      <alignment horizontal="left" vertical="top"/>
    </xf>
    <xf numFmtId="164" fontId="3" fillId="0" borderId="1" xfId="1" applyFont="1" applyBorder="1" applyAlignment="1">
      <alignment horizontal="center" vertical="top"/>
    </xf>
    <xf numFmtId="164" fontId="3" fillId="0" borderId="1" xfId="2" applyFont="1" applyFill="1" applyBorder="1" applyAlignment="1">
      <alignment horizontal="left" vertical="top" wrapText="1"/>
    </xf>
    <xf numFmtId="0" fontId="3" fillId="3" borderId="1" xfId="0" applyFont="1" applyFill="1" applyBorder="1" applyAlignment="1">
      <alignment vertical="top"/>
    </xf>
    <xf numFmtId="49" fontId="3" fillId="0" borderId="1" xfId="0" applyNumberFormat="1" applyFont="1" applyBorder="1" applyAlignment="1">
      <alignment horizontal="left" vertical="top" wrapText="1"/>
    </xf>
    <xf numFmtId="49" fontId="3" fillId="0" borderId="1" xfId="0" applyNumberFormat="1" applyFont="1" applyBorder="1" applyAlignment="1">
      <alignment horizontal="center" vertical="top"/>
    </xf>
    <xf numFmtId="4" fontId="3" fillId="0" borderId="1" xfId="0" applyNumberFormat="1" applyFont="1" applyBorder="1" applyAlignment="1">
      <alignment horizontal="left" vertical="top" wrapText="1"/>
    </xf>
    <xf numFmtId="4" fontId="3" fillId="0" borderId="1" xfId="0" applyNumberFormat="1" applyFont="1" applyBorder="1" applyAlignment="1">
      <alignment horizontal="center" vertical="top"/>
    </xf>
    <xf numFmtId="3" fontId="3" fillId="0" borderId="1" xfId="0" applyNumberFormat="1" applyFont="1" applyBorder="1" applyAlignment="1">
      <alignment horizontal="center" vertical="top"/>
    </xf>
    <xf numFmtId="4" fontId="3" fillId="0" borderId="1" xfId="0" applyNumberFormat="1" applyFont="1" applyFill="1" applyBorder="1" applyAlignment="1">
      <alignment horizontal="center" vertical="top"/>
    </xf>
    <xf numFmtId="49" fontId="3" fillId="0" borderId="1" xfId="1" applyNumberFormat="1" applyFont="1" applyFill="1" applyBorder="1" applyAlignment="1">
      <alignment horizontal="center" vertical="top"/>
    </xf>
    <xf numFmtId="49" fontId="3" fillId="0" borderId="1" xfId="0" applyNumberFormat="1" applyFont="1" applyBorder="1" applyAlignment="1">
      <alignment vertical="top" wrapText="1"/>
    </xf>
    <xf numFmtId="49" fontId="3" fillId="0" borderId="1" xfId="0" applyNumberFormat="1" applyFont="1" applyBorder="1" applyAlignment="1">
      <alignment vertical="top"/>
    </xf>
    <xf numFmtId="2" fontId="3" fillId="0" borderId="1" xfId="0" applyNumberFormat="1" applyFont="1" applyBorder="1" applyAlignment="1">
      <alignment horizontal="center" vertical="top" wrapText="1"/>
    </xf>
    <xf numFmtId="3" fontId="3" fillId="0" borderId="1" xfId="1" applyNumberFormat="1" applyFont="1" applyFill="1" applyBorder="1" applyAlignment="1">
      <alignment horizontal="center" vertical="top" wrapText="1"/>
    </xf>
    <xf numFmtId="4" fontId="3" fillId="0" borderId="1" xfId="0" applyNumberFormat="1" applyFont="1" applyBorder="1" applyAlignment="1">
      <alignment horizontal="center" vertical="top" wrapText="1"/>
    </xf>
    <xf numFmtId="0" fontId="13" fillId="0" borderId="1" xfId="0" applyFont="1" applyBorder="1"/>
    <xf numFmtId="0" fontId="13" fillId="0" borderId="1" xfId="0" applyFont="1" applyBorder="1" applyAlignment="1">
      <alignment horizontal="center" vertical="center"/>
    </xf>
    <xf numFmtId="164" fontId="13" fillId="0" borderId="1" xfId="0" applyNumberFormat="1" applyFont="1" applyBorder="1" applyAlignment="1">
      <alignment horizontal="center" vertical="center"/>
    </xf>
    <xf numFmtId="49" fontId="5" fillId="0" borderId="6"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top" wrapText="1"/>
    </xf>
    <xf numFmtId="0" fontId="11" fillId="0" borderId="1" xfId="0" applyFont="1" applyBorder="1" applyAlignment="1">
      <alignment horizontal="center" vertical="center" wrapText="1"/>
    </xf>
    <xf numFmtId="0" fontId="11" fillId="0" borderId="7" xfId="0" applyFont="1" applyBorder="1" applyAlignment="1">
      <alignment horizontal="center" vertical="top" wrapText="1"/>
    </xf>
    <xf numFmtId="14" fontId="11" fillId="0" borderId="1" xfId="0" applyNumberFormat="1" applyFont="1" applyBorder="1" applyAlignment="1">
      <alignment horizontal="center" vertical="top" wrapText="1"/>
    </xf>
    <xf numFmtId="20" fontId="11" fillId="0" borderId="1" xfId="0" applyNumberFormat="1" applyFont="1" applyBorder="1" applyAlignment="1">
      <alignment horizontal="center" vertical="top" wrapText="1"/>
    </xf>
    <xf numFmtId="0" fontId="11" fillId="0" borderId="1" xfId="0" applyFont="1" applyBorder="1" applyAlignment="1">
      <alignment horizontal="center" vertical="top" wrapText="1"/>
    </xf>
    <xf numFmtId="4" fontId="15" fillId="0" borderId="1" xfId="0" applyNumberFormat="1" applyFont="1" applyBorder="1" applyAlignment="1">
      <alignment horizontal="center" vertical="top" wrapText="1"/>
    </xf>
    <xf numFmtId="0" fontId="15" fillId="0" borderId="7" xfId="0" applyFont="1" applyBorder="1" applyAlignment="1">
      <alignment horizontal="center" vertical="top" wrapText="1"/>
    </xf>
    <xf numFmtId="0" fontId="12" fillId="0" borderId="1" xfId="0" applyFont="1" applyBorder="1" applyAlignment="1">
      <alignment horizontal="center" vertical="top"/>
    </xf>
    <xf numFmtId="0" fontId="12" fillId="0" borderId="0" xfId="0" applyFont="1" applyAlignment="1">
      <alignment horizontal="center" vertical="top"/>
    </xf>
    <xf numFmtId="0" fontId="11" fillId="0" borderId="7" xfId="5" applyFont="1" applyBorder="1" applyAlignment="1">
      <alignment horizontal="center" vertical="top" wrapText="1"/>
    </xf>
    <xf numFmtId="0" fontId="11" fillId="0" borderId="1" xfId="5" applyFont="1" applyBorder="1" applyAlignment="1">
      <alignment horizontal="center" vertical="top" wrapText="1"/>
    </xf>
    <xf numFmtId="0" fontId="3" fillId="0" borderId="0" xfId="0" applyFont="1" applyAlignment="1">
      <alignment horizontal="center" vertical="top" wrapText="1"/>
    </xf>
    <xf numFmtId="0" fontId="11" fillId="0" borderId="0" xfId="0" applyFont="1" applyAlignment="1">
      <alignment horizontal="left" vertical="center"/>
    </xf>
    <xf numFmtId="0" fontId="11" fillId="0" borderId="0" xfId="0" applyFont="1" applyAlignment="1">
      <alignment horizontal="left" vertical="center" wrapText="1"/>
    </xf>
  </cellXfs>
  <cellStyles count="6">
    <cellStyle name="Excel Built-in Normal" xfId="3" xr:uid="{812F96E6-ACEA-4239-A36B-9C25D658298E}"/>
    <cellStyle name="Обычный" xfId="0" builtinId="0"/>
    <cellStyle name="Обычный 2" xfId="4" xr:uid="{68F9AEAF-ECDA-4CC9-B453-312C9710F0DA}"/>
    <cellStyle name="Обычный 3" xfId="5" xr:uid="{6B4D00BA-416D-4AE3-9AAC-B725F35786FF}"/>
    <cellStyle name="Финансовый" xfId="1" builtinId="3"/>
    <cellStyle name="Финансовый 2" xfId="2" xr:uid="{00000000-0005-0000-0000-000002000000}"/>
  </cellStyles>
  <dxfs count="4">
    <dxf>
      <fill>
        <patternFill>
          <bgColor theme="5" tint="0.79998168889431442"/>
        </patternFill>
      </fill>
    </dxf>
    <dxf>
      <fill>
        <patternFill>
          <bgColor rgb="FF92D050"/>
        </patternFill>
      </fill>
    </dxf>
    <dxf>
      <fill>
        <patternFill>
          <bgColor theme="5" tint="0.79998168889431442"/>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1800225</xdr:colOff>
      <xdr:row>120</xdr:row>
      <xdr:rowOff>0</xdr:rowOff>
    </xdr:from>
    <xdr:ext cx="0" cy="381000"/>
    <xdr:sp macro="" textlink="">
      <xdr:nvSpPr>
        <xdr:cNvPr id="2" name="Text Box 1">
          <a:extLst>
            <a:ext uri="{FF2B5EF4-FFF2-40B4-BE49-F238E27FC236}">
              <a16:creationId xmlns:a16="http://schemas.microsoft.com/office/drawing/2014/main" id="{C5F5F514-FA8E-4EA8-BDA0-8EF8AC7A1B77}"/>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 name="Text Box 1">
          <a:extLst>
            <a:ext uri="{FF2B5EF4-FFF2-40B4-BE49-F238E27FC236}">
              <a16:creationId xmlns:a16="http://schemas.microsoft.com/office/drawing/2014/main" id="{F6BDAFCB-9FC7-4CF0-93E0-227BA77DF56B}"/>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 name="Text Box 1">
          <a:extLst>
            <a:ext uri="{FF2B5EF4-FFF2-40B4-BE49-F238E27FC236}">
              <a16:creationId xmlns:a16="http://schemas.microsoft.com/office/drawing/2014/main" id="{DD56D9AD-52D9-4DC9-B689-BAF87C9DBEC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 name="Text Box 1">
          <a:extLst>
            <a:ext uri="{FF2B5EF4-FFF2-40B4-BE49-F238E27FC236}">
              <a16:creationId xmlns:a16="http://schemas.microsoft.com/office/drawing/2014/main" id="{5E98CC93-F5D3-4721-8896-64989639F693}"/>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 name="Text Box 1">
          <a:extLst>
            <a:ext uri="{FF2B5EF4-FFF2-40B4-BE49-F238E27FC236}">
              <a16:creationId xmlns:a16="http://schemas.microsoft.com/office/drawing/2014/main" id="{13BF2B10-62BB-4580-88C6-B8E84DDBD49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 name="Text Box 1">
          <a:extLst>
            <a:ext uri="{FF2B5EF4-FFF2-40B4-BE49-F238E27FC236}">
              <a16:creationId xmlns:a16="http://schemas.microsoft.com/office/drawing/2014/main" id="{1F0DB790-98D9-43F0-9A22-69D1DD1224B6}"/>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 name="Text Box 1">
          <a:extLst>
            <a:ext uri="{FF2B5EF4-FFF2-40B4-BE49-F238E27FC236}">
              <a16:creationId xmlns:a16="http://schemas.microsoft.com/office/drawing/2014/main" id="{43C3F370-C923-42AA-86CC-B090CDA4D37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 name="Text Box 1">
          <a:extLst>
            <a:ext uri="{FF2B5EF4-FFF2-40B4-BE49-F238E27FC236}">
              <a16:creationId xmlns:a16="http://schemas.microsoft.com/office/drawing/2014/main" id="{ADEE0F08-F4E2-49F7-8B7A-75277B97AA5B}"/>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0" name="Text Box 1">
          <a:extLst>
            <a:ext uri="{FF2B5EF4-FFF2-40B4-BE49-F238E27FC236}">
              <a16:creationId xmlns:a16="http://schemas.microsoft.com/office/drawing/2014/main" id="{32A4FE15-3FA1-4B23-BF9B-9CED61E98EBB}"/>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1" name="Text Box 1">
          <a:extLst>
            <a:ext uri="{FF2B5EF4-FFF2-40B4-BE49-F238E27FC236}">
              <a16:creationId xmlns:a16="http://schemas.microsoft.com/office/drawing/2014/main" id="{EF249806-4B4D-4840-A066-6D3B37D2CF9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2" name="Text Box 1">
          <a:extLst>
            <a:ext uri="{FF2B5EF4-FFF2-40B4-BE49-F238E27FC236}">
              <a16:creationId xmlns:a16="http://schemas.microsoft.com/office/drawing/2014/main" id="{09EEE964-52D7-4C20-AC7F-3A3FD1337A26}"/>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3" name="Text Box 1">
          <a:extLst>
            <a:ext uri="{FF2B5EF4-FFF2-40B4-BE49-F238E27FC236}">
              <a16:creationId xmlns:a16="http://schemas.microsoft.com/office/drawing/2014/main" id="{AF78E163-4EFE-4433-8D77-DBE29F3957A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4" name="Text Box 1">
          <a:extLst>
            <a:ext uri="{FF2B5EF4-FFF2-40B4-BE49-F238E27FC236}">
              <a16:creationId xmlns:a16="http://schemas.microsoft.com/office/drawing/2014/main" id="{BE2E3F12-03AB-4068-A290-8B70281A301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5" name="Text Box 1">
          <a:extLst>
            <a:ext uri="{FF2B5EF4-FFF2-40B4-BE49-F238E27FC236}">
              <a16:creationId xmlns:a16="http://schemas.microsoft.com/office/drawing/2014/main" id="{DF48A696-5209-4269-84BF-EE390686256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6" name="Text Box 1">
          <a:extLst>
            <a:ext uri="{FF2B5EF4-FFF2-40B4-BE49-F238E27FC236}">
              <a16:creationId xmlns:a16="http://schemas.microsoft.com/office/drawing/2014/main" id="{68AAE554-98E7-4B5B-83D7-EC9185B0322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7" name="Text Box 1">
          <a:extLst>
            <a:ext uri="{FF2B5EF4-FFF2-40B4-BE49-F238E27FC236}">
              <a16:creationId xmlns:a16="http://schemas.microsoft.com/office/drawing/2014/main" id="{4D34B203-D5E2-48A5-B8B0-A1CC2066977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8" name="Text Box 1">
          <a:extLst>
            <a:ext uri="{FF2B5EF4-FFF2-40B4-BE49-F238E27FC236}">
              <a16:creationId xmlns:a16="http://schemas.microsoft.com/office/drawing/2014/main" id="{4742A09E-8C38-4DF9-BCE8-856A942DAC4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9" name="Text Box 1">
          <a:extLst>
            <a:ext uri="{FF2B5EF4-FFF2-40B4-BE49-F238E27FC236}">
              <a16:creationId xmlns:a16="http://schemas.microsoft.com/office/drawing/2014/main" id="{166FF3E8-3BFF-49A6-B14E-8C12A3048C8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0" name="Text Box 1">
          <a:extLst>
            <a:ext uri="{FF2B5EF4-FFF2-40B4-BE49-F238E27FC236}">
              <a16:creationId xmlns:a16="http://schemas.microsoft.com/office/drawing/2014/main" id="{C39F2FA0-977A-4E01-AF3D-F02DD44A36D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1" name="Text Box 1">
          <a:extLst>
            <a:ext uri="{FF2B5EF4-FFF2-40B4-BE49-F238E27FC236}">
              <a16:creationId xmlns:a16="http://schemas.microsoft.com/office/drawing/2014/main" id="{9709E6D8-4E60-4A83-BD3B-78BA266E32B7}"/>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2" name="Text Box 1">
          <a:extLst>
            <a:ext uri="{FF2B5EF4-FFF2-40B4-BE49-F238E27FC236}">
              <a16:creationId xmlns:a16="http://schemas.microsoft.com/office/drawing/2014/main" id="{1468C53D-F555-4D14-ADCA-F2ED285F0FE6}"/>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3" name="Text Box 1">
          <a:extLst>
            <a:ext uri="{FF2B5EF4-FFF2-40B4-BE49-F238E27FC236}">
              <a16:creationId xmlns:a16="http://schemas.microsoft.com/office/drawing/2014/main" id="{E8315E65-F17E-410A-9D59-65C94E4BF97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4" name="Text Box 1">
          <a:extLst>
            <a:ext uri="{FF2B5EF4-FFF2-40B4-BE49-F238E27FC236}">
              <a16:creationId xmlns:a16="http://schemas.microsoft.com/office/drawing/2014/main" id="{7941D08E-1BDF-4E3F-8C80-CD37F3175937}"/>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5" name="Text Box 1">
          <a:extLst>
            <a:ext uri="{FF2B5EF4-FFF2-40B4-BE49-F238E27FC236}">
              <a16:creationId xmlns:a16="http://schemas.microsoft.com/office/drawing/2014/main" id="{EEB2FB82-C1B1-426B-B975-AB5F02B4CF6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6" name="Text Box 1">
          <a:extLst>
            <a:ext uri="{FF2B5EF4-FFF2-40B4-BE49-F238E27FC236}">
              <a16:creationId xmlns:a16="http://schemas.microsoft.com/office/drawing/2014/main" id="{027DAC3F-8360-4CA8-B796-597751B709D3}"/>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7" name="Text Box 1">
          <a:extLst>
            <a:ext uri="{FF2B5EF4-FFF2-40B4-BE49-F238E27FC236}">
              <a16:creationId xmlns:a16="http://schemas.microsoft.com/office/drawing/2014/main" id="{2CB19F28-7ECE-455D-B51A-9273C40BA88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8" name="Text Box 1">
          <a:extLst>
            <a:ext uri="{FF2B5EF4-FFF2-40B4-BE49-F238E27FC236}">
              <a16:creationId xmlns:a16="http://schemas.microsoft.com/office/drawing/2014/main" id="{2F80B6ED-542A-43B9-B03C-508BADAD558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9" name="Text Box 1">
          <a:extLst>
            <a:ext uri="{FF2B5EF4-FFF2-40B4-BE49-F238E27FC236}">
              <a16:creationId xmlns:a16="http://schemas.microsoft.com/office/drawing/2014/main" id="{01ABCA06-F6F0-4F5D-B4E6-E0134BB5CFA6}"/>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0" name="Text Box 1">
          <a:extLst>
            <a:ext uri="{FF2B5EF4-FFF2-40B4-BE49-F238E27FC236}">
              <a16:creationId xmlns:a16="http://schemas.microsoft.com/office/drawing/2014/main" id="{B2E1721E-B9A0-45CE-8A6E-30E0106CB62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1" name="Text Box 1">
          <a:extLst>
            <a:ext uri="{FF2B5EF4-FFF2-40B4-BE49-F238E27FC236}">
              <a16:creationId xmlns:a16="http://schemas.microsoft.com/office/drawing/2014/main" id="{56E8EABD-3F6A-4C4A-9356-A031950ADA1B}"/>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2" name="Text Box 1">
          <a:extLst>
            <a:ext uri="{FF2B5EF4-FFF2-40B4-BE49-F238E27FC236}">
              <a16:creationId xmlns:a16="http://schemas.microsoft.com/office/drawing/2014/main" id="{613237C7-F970-4477-A3C5-E9560C494B2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3" name="Text Box 1">
          <a:extLst>
            <a:ext uri="{FF2B5EF4-FFF2-40B4-BE49-F238E27FC236}">
              <a16:creationId xmlns:a16="http://schemas.microsoft.com/office/drawing/2014/main" id="{5864A0E1-C936-4556-97BE-D8932048DEF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4" name="Text Box 1">
          <a:extLst>
            <a:ext uri="{FF2B5EF4-FFF2-40B4-BE49-F238E27FC236}">
              <a16:creationId xmlns:a16="http://schemas.microsoft.com/office/drawing/2014/main" id="{43D571C1-6125-4254-A5E5-CCB350CC6B8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5" name="Text Box 1">
          <a:extLst>
            <a:ext uri="{FF2B5EF4-FFF2-40B4-BE49-F238E27FC236}">
              <a16:creationId xmlns:a16="http://schemas.microsoft.com/office/drawing/2014/main" id="{B359EA6B-F756-4E0C-AF39-E33D76B448E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6" name="Text Box 1">
          <a:extLst>
            <a:ext uri="{FF2B5EF4-FFF2-40B4-BE49-F238E27FC236}">
              <a16:creationId xmlns:a16="http://schemas.microsoft.com/office/drawing/2014/main" id="{C8F44390-B2FE-4087-B547-BB9F67E1350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7" name="Text Box 1">
          <a:extLst>
            <a:ext uri="{FF2B5EF4-FFF2-40B4-BE49-F238E27FC236}">
              <a16:creationId xmlns:a16="http://schemas.microsoft.com/office/drawing/2014/main" id="{E26353FA-FFB0-4446-91C3-80E3FFAD1376}"/>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8" name="Text Box 1">
          <a:extLst>
            <a:ext uri="{FF2B5EF4-FFF2-40B4-BE49-F238E27FC236}">
              <a16:creationId xmlns:a16="http://schemas.microsoft.com/office/drawing/2014/main" id="{87D6363F-7826-4426-99BD-71E9509B5A2A}"/>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9" name="Text Box 1">
          <a:extLst>
            <a:ext uri="{FF2B5EF4-FFF2-40B4-BE49-F238E27FC236}">
              <a16:creationId xmlns:a16="http://schemas.microsoft.com/office/drawing/2014/main" id="{1FE305B9-66C1-42CF-9837-EC80B507895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0" name="Text Box 1">
          <a:extLst>
            <a:ext uri="{FF2B5EF4-FFF2-40B4-BE49-F238E27FC236}">
              <a16:creationId xmlns:a16="http://schemas.microsoft.com/office/drawing/2014/main" id="{7AEFCD2A-F5BA-43E2-A516-865082B3C187}"/>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1" name="Text Box 1">
          <a:extLst>
            <a:ext uri="{FF2B5EF4-FFF2-40B4-BE49-F238E27FC236}">
              <a16:creationId xmlns:a16="http://schemas.microsoft.com/office/drawing/2014/main" id="{434CC76F-C1B1-4B59-8CD3-04D184C0B44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2" name="Text Box 1">
          <a:extLst>
            <a:ext uri="{FF2B5EF4-FFF2-40B4-BE49-F238E27FC236}">
              <a16:creationId xmlns:a16="http://schemas.microsoft.com/office/drawing/2014/main" id="{25D3AADF-4448-4D97-9B45-6A07F644735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3" name="Text Box 1">
          <a:extLst>
            <a:ext uri="{FF2B5EF4-FFF2-40B4-BE49-F238E27FC236}">
              <a16:creationId xmlns:a16="http://schemas.microsoft.com/office/drawing/2014/main" id="{7F3C5F21-8212-44BA-8443-2ADC6624243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4" name="Text Box 1">
          <a:extLst>
            <a:ext uri="{FF2B5EF4-FFF2-40B4-BE49-F238E27FC236}">
              <a16:creationId xmlns:a16="http://schemas.microsoft.com/office/drawing/2014/main" id="{DC127141-166B-4B94-A91C-40CC12B0BF0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5" name="Text Box 1">
          <a:extLst>
            <a:ext uri="{FF2B5EF4-FFF2-40B4-BE49-F238E27FC236}">
              <a16:creationId xmlns:a16="http://schemas.microsoft.com/office/drawing/2014/main" id="{FD2D3821-E616-4BA1-B871-8E2643744EA6}"/>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6" name="Text Box 1">
          <a:extLst>
            <a:ext uri="{FF2B5EF4-FFF2-40B4-BE49-F238E27FC236}">
              <a16:creationId xmlns:a16="http://schemas.microsoft.com/office/drawing/2014/main" id="{0EF7BE6A-410F-43E0-92BD-8A590171A9B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7" name="Text Box 1">
          <a:extLst>
            <a:ext uri="{FF2B5EF4-FFF2-40B4-BE49-F238E27FC236}">
              <a16:creationId xmlns:a16="http://schemas.microsoft.com/office/drawing/2014/main" id="{F60644C6-9D20-4B4A-8032-F9EC9AB1440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8" name="Text Box 1">
          <a:extLst>
            <a:ext uri="{FF2B5EF4-FFF2-40B4-BE49-F238E27FC236}">
              <a16:creationId xmlns:a16="http://schemas.microsoft.com/office/drawing/2014/main" id="{2A0D1A0D-5F50-4EEE-AC52-3980765EA1A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9" name="Text Box 1">
          <a:extLst>
            <a:ext uri="{FF2B5EF4-FFF2-40B4-BE49-F238E27FC236}">
              <a16:creationId xmlns:a16="http://schemas.microsoft.com/office/drawing/2014/main" id="{C00586DC-E966-4F32-98E4-5234D65D82E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0" name="Text Box 1">
          <a:extLst>
            <a:ext uri="{FF2B5EF4-FFF2-40B4-BE49-F238E27FC236}">
              <a16:creationId xmlns:a16="http://schemas.microsoft.com/office/drawing/2014/main" id="{B5C2ACAC-1EA1-4B1C-90E9-A74EB04E7DFB}"/>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1" name="Text Box 1">
          <a:extLst>
            <a:ext uri="{FF2B5EF4-FFF2-40B4-BE49-F238E27FC236}">
              <a16:creationId xmlns:a16="http://schemas.microsoft.com/office/drawing/2014/main" id="{233BF00F-EAFD-4A0B-958D-F8D7F9B92B3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2" name="Text Box 1">
          <a:extLst>
            <a:ext uri="{FF2B5EF4-FFF2-40B4-BE49-F238E27FC236}">
              <a16:creationId xmlns:a16="http://schemas.microsoft.com/office/drawing/2014/main" id="{F82B3241-F66D-421F-BEF7-8908B75F1E0B}"/>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3" name="Text Box 1">
          <a:extLst>
            <a:ext uri="{FF2B5EF4-FFF2-40B4-BE49-F238E27FC236}">
              <a16:creationId xmlns:a16="http://schemas.microsoft.com/office/drawing/2014/main" id="{355554F2-92B0-45E0-A23D-3F64C3045637}"/>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4" name="Text Box 1">
          <a:extLst>
            <a:ext uri="{FF2B5EF4-FFF2-40B4-BE49-F238E27FC236}">
              <a16:creationId xmlns:a16="http://schemas.microsoft.com/office/drawing/2014/main" id="{57325612-D21F-4F90-B713-E43ECEF04FF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5" name="Text Box 1">
          <a:extLst>
            <a:ext uri="{FF2B5EF4-FFF2-40B4-BE49-F238E27FC236}">
              <a16:creationId xmlns:a16="http://schemas.microsoft.com/office/drawing/2014/main" id="{D8F6A430-27BD-4AC4-B418-F0B548715EA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6" name="Text Box 1">
          <a:extLst>
            <a:ext uri="{FF2B5EF4-FFF2-40B4-BE49-F238E27FC236}">
              <a16:creationId xmlns:a16="http://schemas.microsoft.com/office/drawing/2014/main" id="{F677B495-A46D-4CF7-A97E-4680F527A11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7" name="Text Box 1">
          <a:extLst>
            <a:ext uri="{FF2B5EF4-FFF2-40B4-BE49-F238E27FC236}">
              <a16:creationId xmlns:a16="http://schemas.microsoft.com/office/drawing/2014/main" id="{21E35454-B3A4-40CF-89D8-238D35065B0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8" name="Text Box 1">
          <a:extLst>
            <a:ext uri="{FF2B5EF4-FFF2-40B4-BE49-F238E27FC236}">
              <a16:creationId xmlns:a16="http://schemas.microsoft.com/office/drawing/2014/main" id="{8D79241E-88D3-47CB-914C-B3A7348070C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9" name="Text Box 1">
          <a:extLst>
            <a:ext uri="{FF2B5EF4-FFF2-40B4-BE49-F238E27FC236}">
              <a16:creationId xmlns:a16="http://schemas.microsoft.com/office/drawing/2014/main" id="{BBBB6CDC-6281-4809-A309-6960867D6C3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0" name="Text Box 1">
          <a:extLst>
            <a:ext uri="{FF2B5EF4-FFF2-40B4-BE49-F238E27FC236}">
              <a16:creationId xmlns:a16="http://schemas.microsoft.com/office/drawing/2014/main" id="{D3D97610-4748-4870-A521-43D0BB8F280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1" name="Text Box 1">
          <a:extLst>
            <a:ext uri="{FF2B5EF4-FFF2-40B4-BE49-F238E27FC236}">
              <a16:creationId xmlns:a16="http://schemas.microsoft.com/office/drawing/2014/main" id="{8BDC62F8-879E-4F44-AFD7-BB932B80C956}"/>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2" name="Text Box 1">
          <a:extLst>
            <a:ext uri="{FF2B5EF4-FFF2-40B4-BE49-F238E27FC236}">
              <a16:creationId xmlns:a16="http://schemas.microsoft.com/office/drawing/2014/main" id="{51AD0285-045B-427E-86A7-50B3E389C8D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3" name="Text Box 1">
          <a:extLst>
            <a:ext uri="{FF2B5EF4-FFF2-40B4-BE49-F238E27FC236}">
              <a16:creationId xmlns:a16="http://schemas.microsoft.com/office/drawing/2014/main" id="{48CDAF81-0032-4E8B-A739-E21856D809F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4" name="Text Box 1">
          <a:extLst>
            <a:ext uri="{FF2B5EF4-FFF2-40B4-BE49-F238E27FC236}">
              <a16:creationId xmlns:a16="http://schemas.microsoft.com/office/drawing/2014/main" id="{AD44ACB1-05E8-4B14-B2C1-090074A25097}"/>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5" name="Text Box 1">
          <a:extLst>
            <a:ext uri="{FF2B5EF4-FFF2-40B4-BE49-F238E27FC236}">
              <a16:creationId xmlns:a16="http://schemas.microsoft.com/office/drawing/2014/main" id="{A49826F5-BA4C-4813-A191-34D9C23E592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6" name="Text Box 1">
          <a:extLst>
            <a:ext uri="{FF2B5EF4-FFF2-40B4-BE49-F238E27FC236}">
              <a16:creationId xmlns:a16="http://schemas.microsoft.com/office/drawing/2014/main" id="{1D276523-21AC-427C-A99E-81DAAD91558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7" name="Text Box 1">
          <a:extLst>
            <a:ext uri="{FF2B5EF4-FFF2-40B4-BE49-F238E27FC236}">
              <a16:creationId xmlns:a16="http://schemas.microsoft.com/office/drawing/2014/main" id="{4ACE64C3-1499-4D1C-90ED-E434FA9B2DA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8" name="Text Box 1">
          <a:extLst>
            <a:ext uri="{FF2B5EF4-FFF2-40B4-BE49-F238E27FC236}">
              <a16:creationId xmlns:a16="http://schemas.microsoft.com/office/drawing/2014/main" id="{52A324BD-D7E6-4B26-92CB-5B0CF71AC94A}"/>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9" name="Text Box 1">
          <a:extLst>
            <a:ext uri="{FF2B5EF4-FFF2-40B4-BE49-F238E27FC236}">
              <a16:creationId xmlns:a16="http://schemas.microsoft.com/office/drawing/2014/main" id="{C28824FF-5AF4-41FD-9F61-C84E7D263EC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0" name="Text Box 1">
          <a:extLst>
            <a:ext uri="{FF2B5EF4-FFF2-40B4-BE49-F238E27FC236}">
              <a16:creationId xmlns:a16="http://schemas.microsoft.com/office/drawing/2014/main" id="{74A00488-C808-46BE-8C56-D9C8E78AD84A}"/>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1" name="Text Box 1">
          <a:extLst>
            <a:ext uri="{FF2B5EF4-FFF2-40B4-BE49-F238E27FC236}">
              <a16:creationId xmlns:a16="http://schemas.microsoft.com/office/drawing/2014/main" id="{F0BE21CC-F648-44EF-AF8F-FF88EBD7C7F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2" name="Text Box 1">
          <a:extLst>
            <a:ext uri="{FF2B5EF4-FFF2-40B4-BE49-F238E27FC236}">
              <a16:creationId xmlns:a16="http://schemas.microsoft.com/office/drawing/2014/main" id="{D341984D-C5AA-4BA0-AA6C-46637A9A1B5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3" name="Text Box 1">
          <a:extLst>
            <a:ext uri="{FF2B5EF4-FFF2-40B4-BE49-F238E27FC236}">
              <a16:creationId xmlns:a16="http://schemas.microsoft.com/office/drawing/2014/main" id="{7BF3F240-7D68-4871-93D8-C2EFDE0CC6A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4" name="Text Box 1">
          <a:extLst>
            <a:ext uri="{FF2B5EF4-FFF2-40B4-BE49-F238E27FC236}">
              <a16:creationId xmlns:a16="http://schemas.microsoft.com/office/drawing/2014/main" id="{6FDADAAC-F925-48A7-B4CF-ACDC58358B16}"/>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5" name="Text Box 1">
          <a:extLst>
            <a:ext uri="{FF2B5EF4-FFF2-40B4-BE49-F238E27FC236}">
              <a16:creationId xmlns:a16="http://schemas.microsoft.com/office/drawing/2014/main" id="{FC1A5263-5B08-4F44-B7EE-F1AAD37D02C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6" name="Text Box 1">
          <a:extLst>
            <a:ext uri="{FF2B5EF4-FFF2-40B4-BE49-F238E27FC236}">
              <a16:creationId xmlns:a16="http://schemas.microsoft.com/office/drawing/2014/main" id="{5F3512A0-661A-4C22-A0EF-1D6BEDE2FA3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7" name="Text Box 1">
          <a:extLst>
            <a:ext uri="{FF2B5EF4-FFF2-40B4-BE49-F238E27FC236}">
              <a16:creationId xmlns:a16="http://schemas.microsoft.com/office/drawing/2014/main" id="{3E2D33A2-7BE4-45D4-B0A2-126FEC91DE7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8" name="Text Box 1">
          <a:extLst>
            <a:ext uri="{FF2B5EF4-FFF2-40B4-BE49-F238E27FC236}">
              <a16:creationId xmlns:a16="http://schemas.microsoft.com/office/drawing/2014/main" id="{0BBC412C-E725-421F-8DC4-6AF9131ED5F6}"/>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9" name="Text Box 1">
          <a:extLst>
            <a:ext uri="{FF2B5EF4-FFF2-40B4-BE49-F238E27FC236}">
              <a16:creationId xmlns:a16="http://schemas.microsoft.com/office/drawing/2014/main" id="{837A3F1F-83D1-45D5-9F1C-68BD4323827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0" name="Text Box 1">
          <a:extLst>
            <a:ext uri="{FF2B5EF4-FFF2-40B4-BE49-F238E27FC236}">
              <a16:creationId xmlns:a16="http://schemas.microsoft.com/office/drawing/2014/main" id="{2AB606EE-2A61-4742-A6F1-D0D48C069C1A}"/>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1" name="Text Box 1">
          <a:extLst>
            <a:ext uri="{FF2B5EF4-FFF2-40B4-BE49-F238E27FC236}">
              <a16:creationId xmlns:a16="http://schemas.microsoft.com/office/drawing/2014/main" id="{F6BB990E-D275-4A4E-AF8B-4D9895BD1F7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2" name="Text Box 1">
          <a:extLst>
            <a:ext uri="{FF2B5EF4-FFF2-40B4-BE49-F238E27FC236}">
              <a16:creationId xmlns:a16="http://schemas.microsoft.com/office/drawing/2014/main" id="{F26349FB-6C67-484B-BE98-A42BEC390C9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3" name="Text Box 1">
          <a:extLst>
            <a:ext uri="{FF2B5EF4-FFF2-40B4-BE49-F238E27FC236}">
              <a16:creationId xmlns:a16="http://schemas.microsoft.com/office/drawing/2014/main" id="{346D4135-94A6-4652-9246-1D85A958EF23}"/>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4" name="Text Box 1">
          <a:extLst>
            <a:ext uri="{FF2B5EF4-FFF2-40B4-BE49-F238E27FC236}">
              <a16:creationId xmlns:a16="http://schemas.microsoft.com/office/drawing/2014/main" id="{569179E0-95D7-4D7B-9F41-1A737519C0A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5" name="Text Box 1">
          <a:extLst>
            <a:ext uri="{FF2B5EF4-FFF2-40B4-BE49-F238E27FC236}">
              <a16:creationId xmlns:a16="http://schemas.microsoft.com/office/drawing/2014/main" id="{CEAE6DC3-1C7B-483D-9FF4-5A1BEA684FAA}"/>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6" name="Text Box 1">
          <a:extLst>
            <a:ext uri="{FF2B5EF4-FFF2-40B4-BE49-F238E27FC236}">
              <a16:creationId xmlns:a16="http://schemas.microsoft.com/office/drawing/2014/main" id="{BEB41950-9C52-4E98-BC80-EB7A682A1EA3}"/>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7" name="Text Box 1">
          <a:extLst>
            <a:ext uri="{FF2B5EF4-FFF2-40B4-BE49-F238E27FC236}">
              <a16:creationId xmlns:a16="http://schemas.microsoft.com/office/drawing/2014/main" id="{C934666C-8317-4F7E-87B0-39836E3F530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8" name="Text Box 1">
          <a:extLst>
            <a:ext uri="{FF2B5EF4-FFF2-40B4-BE49-F238E27FC236}">
              <a16:creationId xmlns:a16="http://schemas.microsoft.com/office/drawing/2014/main" id="{F63072FC-F582-4B77-8AFF-AA16BA5F80A7}"/>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9" name="Text Box 1">
          <a:extLst>
            <a:ext uri="{FF2B5EF4-FFF2-40B4-BE49-F238E27FC236}">
              <a16:creationId xmlns:a16="http://schemas.microsoft.com/office/drawing/2014/main" id="{2EAE2371-18D1-48F6-8ABF-B66EDFA814D6}"/>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0" name="Text Box 1">
          <a:extLst>
            <a:ext uri="{FF2B5EF4-FFF2-40B4-BE49-F238E27FC236}">
              <a16:creationId xmlns:a16="http://schemas.microsoft.com/office/drawing/2014/main" id="{CC32AA38-D808-43DA-8891-64869BD83AC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1" name="Text Box 1">
          <a:extLst>
            <a:ext uri="{FF2B5EF4-FFF2-40B4-BE49-F238E27FC236}">
              <a16:creationId xmlns:a16="http://schemas.microsoft.com/office/drawing/2014/main" id="{BB8E8CC0-5D2A-46A7-9E4E-4D402577908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2" name="Text Box 1">
          <a:extLst>
            <a:ext uri="{FF2B5EF4-FFF2-40B4-BE49-F238E27FC236}">
              <a16:creationId xmlns:a16="http://schemas.microsoft.com/office/drawing/2014/main" id="{AAEF01B2-FADF-4468-AD7F-ADEE90A8488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3" name="Text Box 1">
          <a:extLst>
            <a:ext uri="{FF2B5EF4-FFF2-40B4-BE49-F238E27FC236}">
              <a16:creationId xmlns:a16="http://schemas.microsoft.com/office/drawing/2014/main" id="{AC794E6F-08AD-4B95-97C4-DF3A93297C8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4" name="Text Box 1">
          <a:extLst>
            <a:ext uri="{FF2B5EF4-FFF2-40B4-BE49-F238E27FC236}">
              <a16:creationId xmlns:a16="http://schemas.microsoft.com/office/drawing/2014/main" id="{A674F56B-759F-481B-94D2-03D40E69E44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5" name="Text Box 1">
          <a:extLst>
            <a:ext uri="{FF2B5EF4-FFF2-40B4-BE49-F238E27FC236}">
              <a16:creationId xmlns:a16="http://schemas.microsoft.com/office/drawing/2014/main" id="{671DCEAD-D84D-4B2A-B55D-E4E7F6F1725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6" name="Text Box 1">
          <a:extLst>
            <a:ext uri="{FF2B5EF4-FFF2-40B4-BE49-F238E27FC236}">
              <a16:creationId xmlns:a16="http://schemas.microsoft.com/office/drawing/2014/main" id="{61AEFCA6-C633-4D51-AB0A-DE25ABE1753B}"/>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7" name="Text Box 1">
          <a:extLst>
            <a:ext uri="{FF2B5EF4-FFF2-40B4-BE49-F238E27FC236}">
              <a16:creationId xmlns:a16="http://schemas.microsoft.com/office/drawing/2014/main" id="{27DC4491-CA99-42C0-BF9A-74447689108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8" name="Text Box 1">
          <a:extLst>
            <a:ext uri="{FF2B5EF4-FFF2-40B4-BE49-F238E27FC236}">
              <a16:creationId xmlns:a16="http://schemas.microsoft.com/office/drawing/2014/main" id="{FDAD56FC-E994-4780-91AD-60F210DB645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9" name="Text Box 1">
          <a:extLst>
            <a:ext uri="{FF2B5EF4-FFF2-40B4-BE49-F238E27FC236}">
              <a16:creationId xmlns:a16="http://schemas.microsoft.com/office/drawing/2014/main" id="{57A0951E-A287-4654-B9CE-56F1B3E8418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00" name="Text Box 1">
          <a:extLst>
            <a:ext uri="{FF2B5EF4-FFF2-40B4-BE49-F238E27FC236}">
              <a16:creationId xmlns:a16="http://schemas.microsoft.com/office/drawing/2014/main" id="{58D0D901-EC39-47C8-903F-A32399A378E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01" name="Text Box 1">
          <a:extLst>
            <a:ext uri="{FF2B5EF4-FFF2-40B4-BE49-F238E27FC236}">
              <a16:creationId xmlns:a16="http://schemas.microsoft.com/office/drawing/2014/main" id="{E0A46779-C618-47EB-8561-FE234155A69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02" name="Text Box 1">
          <a:extLst>
            <a:ext uri="{FF2B5EF4-FFF2-40B4-BE49-F238E27FC236}">
              <a16:creationId xmlns:a16="http://schemas.microsoft.com/office/drawing/2014/main" id="{A0BF5F1D-EF61-43DF-AD04-F9704A6D848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03" name="Text Box 1">
          <a:extLst>
            <a:ext uri="{FF2B5EF4-FFF2-40B4-BE49-F238E27FC236}">
              <a16:creationId xmlns:a16="http://schemas.microsoft.com/office/drawing/2014/main" id="{5EF7C67D-A515-4D05-94E6-84895FAFD286}"/>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04" name="Text Box 1">
          <a:extLst>
            <a:ext uri="{FF2B5EF4-FFF2-40B4-BE49-F238E27FC236}">
              <a16:creationId xmlns:a16="http://schemas.microsoft.com/office/drawing/2014/main" id="{55632C77-E049-424D-A65F-6DAB0BA308D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05" name="Text Box 1">
          <a:extLst>
            <a:ext uri="{FF2B5EF4-FFF2-40B4-BE49-F238E27FC236}">
              <a16:creationId xmlns:a16="http://schemas.microsoft.com/office/drawing/2014/main" id="{27A65E5B-43F7-4CA4-B128-C0567E0479C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06" name="Text Box 1">
          <a:extLst>
            <a:ext uri="{FF2B5EF4-FFF2-40B4-BE49-F238E27FC236}">
              <a16:creationId xmlns:a16="http://schemas.microsoft.com/office/drawing/2014/main" id="{289C36F5-DF44-4473-98BC-99282745773A}"/>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07" name="Text Box 1">
          <a:extLst>
            <a:ext uri="{FF2B5EF4-FFF2-40B4-BE49-F238E27FC236}">
              <a16:creationId xmlns:a16="http://schemas.microsoft.com/office/drawing/2014/main" id="{14646732-EF81-4541-A4DC-346BE7C3689B}"/>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08" name="Text Box 1">
          <a:extLst>
            <a:ext uri="{FF2B5EF4-FFF2-40B4-BE49-F238E27FC236}">
              <a16:creationId xmlns:a16="http://schemas.microsoft.com/office/drawing/2014/main" id="{04E4CF04-3DBA-4B5F-9787-7746AA1967E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09" name="Text Box 1">
          <a:extLst>
            <a:ext uri="{FF2B5EF4-FFF2-40B4-BE49-F238E27FC236}">
              <a16:creationId xmlns:a16="http://schemas.microsoft.com/office/drawing/2014/main" id="{E38C79E3-AC83-4D0E-8E6F-FAEB9A1EF61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10" name="Text Box 1">
          <a:extLst>
            <a:ext uri="{FF2B5EF4-FFF2-40B4-BE49-F238E27FC236}">
              <a16:creationId xmlns:a16="http://schemas.microsoft.com/office/drawing/2014/main" id="{1A8BA965-C411-490D-A3D1-CE26BF63EC7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11" name="Text Box 1">
          <a:extLst>
            <a:ext uri="{FF2B5EF4-FFF2-40B4-BE49-F238E27FC236}">
              <a16:creationId xmlns:a16="http://schemas.microsoft.com/office/drawing/2014/main" id="{52267A50-326C-4F71-81AD-55F0584BBE6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12" name="Text Box 1">
          <a:extLst>
            <a:ext uri="{FF2B5EF4-FFF2-40B4-BE49-F238E27FC236}">
              <a16:creationId xmlns:a16="http://schemas.microsoft.com/office/drawing/2014/main" id="{C9090699-9A98-4234-9563-77F9636160E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13" name="Text Box 1">
          <a:extLst>
            <a:ext uri="{FF2B5EF4-FFF2-40B4-BE49-F238E27FC236}">
              <a16:creationId xmlns:a16="http://schemas.microsoft.com/office/drawing/2014/main" id="{AA08D36A-EE70-402E-9F84-D30B3D20D7A6}"/>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14" name="Text Box 1">
          <a:extLst>
            <a:ext uri="{FF2B5EF4-FFF2-40B4-BE49-F238E27FC236}">
              <a16:creationId xmlns:a16="http://schemas.microsoft.com/office/drawing/2014/main" id="{C84FDC52-3BF8-47B6-A28E-8245FF66C4D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15" name="Text Box 1">
          <a:extLst>
            <a:ext uri="{FF2B5EF4-FFF2-40B4-BE49-F238E27FC236}">
              <a16:creationId xmlns:a16="http://schemas.microsoft.com/office/drawing/2014/main" id="{8713E363-FB2F-4F83-9708-1106F30C568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16" name="Text Box 1">
          <a:extLst>
            <a:ext uri="{FF2B5EF4-FFF2-40B4-BE49-F238E27FC236}">
              <a16:creationId xmlns:a16="http://schemas.microsoft.com/office/drawing/2014/main" id="{D678A6BC-458C-4110-A5B4-F5904938583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17" name="Text Box 1">
          <a:extLst>
            <a:ext uri="{FF2B5EF4-FFF2-40B4-BE49-F238E27FC236}">
              <a16:creationId xmlns:a16="http://schemas.microsoft.com/office/drawing/2014/main" id="{CAA4A314-FCD1-4DBC-AF8C-26ABCEEDD1C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18" name="Text Box 1">
          <a:extLst>
            <a:ext uri="{FF2B5EF4-FFF2-40B4-BE49-F238E27FC236}">
              <a16:creationId xmlns:a16="http://schemas.microsoft.com/office/drawing/2014/main" id="{5D2B86DA-B96D-4E3B-8F87-E81E1F8AAE2B}"/>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19" name="Text Box 1">
          <a:extLst>
            <a:ext uri="{FF2B5EF4-FFF2-40B4-BE49-F238E27FC236}">
              <a16:creationId xmlns:a16="http://schemas.microsoft.com/office/drawing/2014/main" id="{68E1A800-8656-4A75-8663-C9CF0B42B58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20" name="Text Box 1">
          <a:extLst>
            <a:ext uri="{FF2B5EF4-FFF2-40B4-BE49-F238E27FC236}">
              <a16:creationId xmlns:a16="http://schemas.microsoft.com/office/drawing/2014/main" id="{950AE4A2-6320-4E28-A005-459434BEE68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21" name="Text Box 1">
          <a:extLst>
            <a:ext uri="{FF2B5EF4-FFF2-40B4-BE49-F238E27FC236}">
              <a16:creationId xmlns:a16="http://schemas.microsoft.com/office/drawing/2014/main" id="{68B51D60-24E7-4249-9230-FDD1C72E2F6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22" name="Text Box 1">
          <a:extLst>
            <a:ext uri="{FF2B5EF4-FFF2-40B4-BE49-F238E27FC236}">
              <a16:creationId xmlns:a16="http://schemas.microsoft.com/office/drawing/2014/main" id="{2B947E28-F879-4534-8981-5DA7A2B9D20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23" name="Text Box 1">
          <a:extLst>
            <a:ext uri="{FF2B5EF4-FFF2-40B4-BE49-F238E27FC236}">
              <a16:creationId xmlns:a16="http://schemas.microsoft.com/office/drawing/2014/main" id="{974F3E0F-656F-49C9-B9B9-DB3508ED087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24" name="Text Box 1">
          <a:extLst>
            <a:ext uri="{FF2B5EF4-FFF2-40B4-BE49-F238E27FC236}">
              <a16:creationId xmlns:a16="http://schemas.microsoft.com/office/drawing/2014/main" id="{E4A53194-A1A9-4251-B516-C6C6609C8F47}"/>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25" name="Text Box 1">
          <a:extLst>
            <a:ext uri="{FF2B5EF4-FFF2-40B4-BE49-F238E27FC236}">
              <a16:creationId xmlns:a16="http://schemas.microsoft.com/office/drawing/2014/main" id="{7D7FF7FA-7380-4D1F-8BE1-A18B4B56102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26" name="Text Box 1">
          <a:extLst>
            <a:ext uri="{FF2B5EF4-FFF2-40B4-BE49-F238E27FC236}">
              <a16:creationId xmlns:a16="http://schemas.microsoft.com/office/drawing/2014/main" id="{3FDEAA55-A33D-4FE1-B657-0D6A4BC73E73}"/>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27" name="Text Box 1">
          <a:extLst>
            <a:ext uri="{FF2B5EF4-FFF2-40B4-BE49-F238E27FC236}">
              <a16:creationId xmlns:a16="http://schemas.microsoft.com/office/drawing/2014/main" id="{08D5E549-AE13-4CA8-A93B-F27C97FBFB4B}"/>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28" name="Text Box 1">
          <a:extLst>
            <a:ext uri="{FF2B5EF4-FFF2-40B4-BE49-F238E27FC236}">
              <a16:creationId xmlns:a16="http://schemas.microsoft.com/office/drawing/2014/main" id="{06F58582-A5E7-4874-8457-002D2BD4393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29" name="Text Box 1">
          <a:extLst>
            <a:ext uri="{FF2B5EF4-FFF2-40B4-BE49-F238E27FC236}">
              <a16:creationId xmlns:a16="http://schemas.microsoft.com/office/drawing/2014/main" id="{808B697D-76D2-4D1D-AE23-2E41ECA4804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30" name="Text Box 1">
          <a:extLst>
            <a:ext uri="{FF2B5EF4-FFF2-40B4-BE49-F238E27FC236}">
              <a16:creationId xmlns:a16="http://schemas.microsoft.com/office/drawing/2014/main" id="{AECBAB7D-D595-445E-A766-FF5E937A16D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31" name="Text Box 1">
          <a:extLst>
            <a:ext uri="{FF2B5EF4-FFF2-40B4-BE49-F238E27FC236}">
              <a16:creationId xmlns:a16="http://schemas.microsoft.com/office/drawing/2014/main" id="{B8F4B1B0-37C4-4B90-BE1F-424B89077E5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32" name="Text Box 1">
          <a:extLst>
            <a:ext uri="{FF2B5EF4-FFF2-40B4-BE49-F238E27FC236}">
              <a16:creationId xmlns:a16="http://schemas.microsoft.com/office/drawing/2014/main" id="{5801BC2F-EB52-4E78-AC33-FC7DF778736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33" name="Text Box 1">
          <a:extLst>
            <a:ext uri="{FF2B5EF4-FFF2-40B4-BE49-F238E27FC236}">
              <a16:creationId xmlns:a16="http://schemas.microsoft.com/office/drawing/2014/main" id="{B86BAD7C-53AA-4E56-B4AD-9F684CE8171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34" name="Text Box 1">
          <a:extLst>
            <a:ext uri="{FF2B5EF4-FFF2-40B4-BE49-F238E27FC236}">
              <a16:creationId xmlns:a16="http://schemas.microsoft.com/office/drawing/2014/main" id="{56D9A10E-1DDD-4F7C-A044-9BA93ADE851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35" name="Text Box 1">
          <a:extLst>
            <a:ext uri="{FF2B5EF4-FFF2-40B4-BE49-F238E27FC236}">
              <a16:creationId xmlns:a16="http://schemas.microsoft.com/office/drawing/2014/main" id="{CFF791E0-F18D-43E7-B4DD-BB5B389A427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36" name="Text Box 1">
          <a:extLst>
            <a:ext uri="{FF2B5EF4-FFF2-40B4-BE49-F238E27FC236}">
              <a16:creationId xmlns:a16="http://schemas.microsoft.com/office/drawing/2014/main" id="{416879C7-4BFD-4775-83BA-58AD6AD17B13}"/>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37" name="Text Box 1">
          <a:extLst>
            <a:ext uri="{FF2B5EF4-FFF2-40B4-BE49-F238E27FC236}">
              <a16:creationId xmlns:a16="http://schemas.microsoft.com/office/drawing/2014/main" id="{30FF0967-D123-4608-A4B3-EA5C452F543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38" name="Text Box 1">
          <a:extLst>
            <a:ext uri="{FF2B5EF4-FFF2-40B4-BE49-F238E27FC236}">
              <a16:creationId xmlns:a16="http://schemas.microsoft.com/office/drawing/2014/main" id="{FC449A3E-6BD6-4AAE-94C1-C29ADB69EFD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39" name="Text Box 1">
          <a:extLst>
            <a:ext uri="{FF2B5EF4-FFF2-40B4-BE49-F238E27FC236}">
              <a16:creationId xmlns:a16="http://schemas.microsoft.com/office/drawing/2014/main" id="{7F4F1396-0FBC-44C7-825E-D119CF04D93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40" name="Text Box 1">
          <a:extLst>
            <a:ext uri="{FF2B5EF4-FFF2-40B4-BE49-F238E27FC236}">
              <a16:creationId xmlns:a16="http://schemas.microsoft.com/office/drawing/2014/main" id="{62E5C636-F2E2-4B8F-8971-2A642F588723}"/>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41" name="Text Box 1">
          <a:extLst>
            <a:ext uri="{FF2B5EF4-FFF2-40B4-BE49-F238E27FC236}">
              <a16:creationId xmlns:a16="http://schemas.microsoft.com/office/drawing/2014/main" id="{F43E6460-3DE8-48BB-B3AA-CEAA3D0D838A}"/>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42" name="Text Box 1">
          <a:extLst>
            <a:ext uri="{FF2B5EF4-FFF2-40B4-BE49-F238E27FC236}">
              <a16:creationId xmlns:a16="http://schemas.microsoft.com/office/drawing/2014/main" id="{230B89BE-90EA-487C-A025-508DE2BF406B}"/>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43" name="Text Box 1">
          <a:extLst>
            <a:ext uri="{FF2B5EF4-FFF2-40B4-BE49-F238E27FC236}">
              <a16:creationId xmlns:a16="http://schemas.microsoft.com/office/drawing/2014/main" id="{3873EFF9-2913-49EC-B55F-7E74DB395AD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44" name="Text Box 1">
          <a:extLst>
            <a:ext uri="{FF2B5EF4-FFF2-40B4-BE49-F238E27FC236}">
              <a16:creationId xmlns:a16="http://schemas.microsoft.com/office/drawing/2014/main" id="{3FBDFE6B-8BE3-4FBD-BA56-B819ECB28F7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45" name="Text Box 1">
          <a:extLst>
            <a:ext uri="{FF2B5EF4-FFF2-40B4-BE49-F238E27FC236}">
              <a16:creationId xmlns:a16="http://schemas.microsoft.com/office/drawing/2014/main" id="{881E262F-71D8-460A-983F-023EDF80626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46" name="Text Box 1">
          <a:extLst>
            <a:ext uri="{FF2B5EF4-FFF2-40B4-BE49-F238E27FC236}">
              <a16:creationId xmlns:a16="http://schemas.microsoft.com/office/drawing/2014/main" id="{DA44D2A9-9B44-49DC-AAC1-AE88BE25050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47" name="Text Box 1">
          <a:extLst>
            <a:ext uri="{FF2B5EF4-FFF2-40B4-BE49-F238E27FC236}">
              <a16:creationId xmlns:a16="http://schemas.microsoft.com/office/drawing/2014/main" id="{217CDB85-5AFC-4852-9AC3-35CD704DB847}"/>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48" name="Text Box 1">
          <a:extLst>
            <a:ext uri="{FF2B5EF4-FFF2-40B4-BE49-F238E27FC236}">
              <a16:creationId xmlns:a16="http://schemas.microsoft.com/office/drawing/2014/main" id="{120883B6-D29A-4110-AB0A-B0D17C54EDA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49" name="Text Box 1">
          <a:extLst>
            <a:ext uri="{FF2B5EF4-FFF2-40B4-BE49-F238E27FC236}">
              <a16:creationId xmlns:a16="http://schemas.microsoft.com/office/drawing/2014/main" id="{406C7BDB-07A1-4877-9639-FE18E9E0866A}"/>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50" name="Text Box 1">
          <a:extLst>
            <a:ext uri="{FF2B5EF4-FFF2-40B4-BE49-F238E27FC236}">
              <a16:creationId xmlns:a16="http://schemas.microsoft.com/office/drawing/2014/main" id="{D4E7E8D5-FBEB-4F42-80CF-502C6B486BA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51" name="Text Box 1">
          <a:extLst>
            <a:ext uri="{FF2B5EF4-FFF2-40B4-BE49-F238E27FC236}">
              <a16:creationId xmlns:a16="http://schemas.microsoft.com/office/drawing/2014/main" id="{2AD88844-E053-4300-AA7B-EB981D740FE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52" name="Text Box 1">
          <a:extLst>
            <a:ext uri="{FF2B5EF4-FFF2-40B4-BE49-F238E27FC236}">
              <a16:creationId xmlns:a16="http://schemas.microsoft.com/office/drawing/2014/main" id="{9154937A-0445-40D3-B890-82C042755797}"/>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53" name="Text Box 1">
          <a:extLst>
            <a:ext uri="{FF2B5EF4-FFF2-40B4-BE49-F238E27FC236}">
              <a16:creationId xmlns:a16="http://schemas.microsoft.com/office/drawing/2014/main" id="{0DEBB05E-A1EC-4386-A731-7C1F2C4B886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54" name="Text Box 1">
          <a:extLst>
            <a:ext uri="{FF2B5EF4-FFF2-40B4-BE49-F238E27FC236}">
              <a16:creationId xmlns:a16="http://schemas.microsoft.com/office/drawing/2014/main" id="{EA305059-EA1A-4044-879C-052710225C1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55" name="Text Box 1">
          <a:extLst>
            <a:ext uri="{FF2B5EF4-FFF2-40B4-BE49-F238E27FC236}">
              <a16:creationId xmlns:a16="http://schemas.microsoft.com/office/drawing/2014/main" id="{59812797-2B14-434A-BD29-A1950562163A}"/>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56" name="Text Box 1">
          <a:extLst>
            <a:ext uri="{FF2B5EF4-FFF2-40B4-BE49-F238E27FC236}">
              <a16:creationId xmlns:a16="http://schemas.microsoft.com/office/drawing/2014/main" id="{084D11A7-2584-4D76-949E-62B81067AED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57" name="Text Box 1">
          <a:extLst>
            <a:ext uri="{FF2B5EF4-FFF2-40B4-BE49-F238E27FC236}">
              <a16:creationId xmlns:a16="http://schemas.microsoft.com/office/drawing/2014/main" id="{D7992415-C59E-4865-AFD3-AF50CE74C927}"/>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58" name="Text Box 1">
          <a:extLst>
            <a:ext uri="{FF2B5EF4-FFF2-40B4-BE49-F238E27FC236}">
              <a16:creationId xmlns:a16="http://schemas.microsoft.com/office/drawing/2014/main" id="{CAD82807-1492-49D5-BD01-C092D8C4715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59" name="Text Box 1">
          <a:extLst>
            <a:ext uri="{FF2B5EF4-FFF2-40B4-BE49-F238E27FC236}">
              <a16:creationId xmlns:a16="http://schemas.microsoft.com/office/drawing/2014/main" id="{DBBE9385-9361-446C-B298-1337DDA02ADA}"/>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60" name="Text Box 1">
          <a:extLst>
            <a:ext uri="{FF2B5EF4-FFF2-40B4-BE49-F238E27FC236}">
              <a16:creationId xmlns:a16="http://schemas.microsoft.com/office/drawing/2014/main" id="{AF57DE13-E721-4EF1-9F31-E211F7D962D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61" name="Text Box 1">
          <a:extLst>
            <a:ext uri="{FF2B5EF4-FFF2-40B4-BE49-F238E27FC236}">
              <a16:creationId xmlns:a16="http://schemas.microsoft.com/office/drawing/2014/main" id="{96CF5D00-2B8F-46FA-B7F7-F21BC57B3AA6}"/>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62" name="Text Box 1">
          <a:extLst>
            <a:ext uri="{FF2B5EF4-FFF2-40B4-BE49-F238E27FC236}">
              <a16:creationId xmlns:a16="http://schemas.microsoft.com/office/drawing/2014/main" id="{68A9CFFB-E925-4A90-BF94-3185B69C2EEA}"/>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63" name="Text Box 1">
          <a:extLst>
            <a:ext uri="{FF2B5EF4-FFF2-40B4-BE49-F238E27FC236}">
              <a16:creationId xmlns:a16="http://schemas.microsoft.com/office/drawing/2014/main" id="{684569D4-1614-4F38-B8A2-CC980F87DCE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64" name="Text Box 1">
          <a:extLst>
            <a:ext uri="{FF2B5EF4-FFF2-40B4-BE49-F238E27FC236}">
              <a16:creationId xmlns:a16="http://schemas.microsoft.com/office/drawing/2014/main" id="{59A31455-0C44-4FAF-AE27-64DD94D66C5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65" name="Text Box 1">
          <a:extLst>
            <a:ext uri="{FF2B5EF4-FFF2-40B4-BE49-F238E27FC236}">
              <a16:creationId xmlns:a16="http://schemas.microsoft.com/office/drawing/2014/main" id="{5C74F16F-FBE8-4DEB-8F5F-A6416FAF949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66" name="Text Box 1">
          <a:extLst>
            <a:ext uri="{FF2B5EF4-FFF2-40B4-BE49-F238E27FC236}">
              <a16:creationId xmlns:a16="http://schemas.microsoft.com/office/drawing/2014/main" id="{2860135A-483D-4CD7-9009-7EE22E2720B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67" name="Text Box 1">
          <a:extLst>
            <a:ext uri="{FF2B5EF4-FFF2-40B4-BE49-F238E27FC236}">
              <a16:creationId xmlns:a16="http://schemas.microsoft.com/office/drawing/2014/main" id="{808C426B-510B-4E91-996B-65A61C55F7D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68" name="Text Box 1">
          <a:extLst>
            <a:ext uri="{FF2B5EF4-FFF2-40B4-BE49-F238E27FC236}">
              <a16:creationId xmlns:a16="http://schemas.microsoft.com/office/drawing/2014/main" id="{891855BE-E3FA-4C8C-B28B-0E3A566C81F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69" name="Text Box 1">
          <a:extLst>
            <a:ext uri="{FF2B5EF4-FFF2-40B4-BE49-F238E27FC236}">
              <a16:creationId xmlns:a16="http://schemas.microsoft.com/office/drawing/2014/main" id="{F3CAB8F7-38C8-4CC2-B099-887B2DFC2796}"/>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70" name="Text Box 1">
          <a:extLst>
            <a:ext uri="{FF2B5EF4-FFF2-40B4-BE49-F238E27FC236}">
              <a16:creationId xmlns:a16="http://schemas.microsoft.com/office/drawing/2014/main" id="{49CC215F-AD9F-4F6D-BFD0-E05C4D85B49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71" name="Text Box 1">
          <a:extLst>
            <a:ext uri="{FF2B5EF4-FFF2-40B4-BE49-F238E27FC236}">
              <a16:creationId xmlns:a16="http://schemas.microsoft.com/office/drawing/2014/main" id="{2D147D9E-47FA-42B8-B502-7C87FCC1B4B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72" name="Text Box 1">
          <a:extLst>
            <a:ext uri="{FF2B5EF4-FFF2-40B4-BE49-F238E27FC236}">
              <a16:creationId xmlns:a16="http://schemas.microsoft.com/office/drawing/2014/main" id="{954B7309-0875-4647-B57A-35E2C7CC65F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73" name="Text Box 1">
          <a:extLst>
            <a:ext uri="{FF2B5EF4-FFF2-40B4-BE49-F238E27FC236}">
              <a16:creationId xmlns:a16="http://schemas.microsoft.com/office/drawing/2014/main" id="{A830AA83-9EC2-47FF-BBBA-BB0F28DE66E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74" name="Text Box 1">
          <a:extLst>
            <a:ext uri="{FF2B5EF4-FFF2-40B4-BE49-F238E27FC236}">
              <a16:creationId xmlns:a16="http://schemas.microsoft.com/office/drawing/2014/main" id="{BF3FC180-865E-42AA-9C82-FE3E312DCB1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75" name="Text Box 1">
          <a:extLst>
            <a:ext uri="{FF2B5EF4-FFF2-40B4-BE49-F238E27FC236}">
              <a16:creationId xmlns:a16="http://schemas.microsoft.com/office/drawing/2014/main" id="{BB7051DE-99EB-464D-AC61-815C1580AFEA}"/>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76" name="Text Box 1">
          <a:extLst>
            <a:ext uri="{FF2B5EF4-FFF2-40B4-BE49-F238E27FC236}">
              <a16:creationId xmlns:a16="http://schemas.microsoft.com/office/drawing/2014/main" id="{EDBC202C-E7F7-4F46-AD01-B18AB64E3CCA}"/>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77" name="Text Box 1">
          <a:extLst>
            <a:ext uri="{FF2B5EF4-FFF2-40B4-BE49-F238E27FC236}">
              <a16:creationId xmlns:a16="http://schemas.microsoft.com/office/drawing/2014/main" id="{DF01DB00-5E80-405B-9F6C-76BA7C31C92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78" name="Text Box 1">
          <a:extLst>
            <a:ext uri="{FF2B5EF4-FFF2-40B4-BE49-F238E27FC236}">
              <a16:creationId xmlns:a16="http://schemas.microsoft.com/office/drawing/2014/main" id="{253921C7-48E0-4C3D-A3DA-FDA409CF5B6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79" name="Text Box 1">
          <a:extLst>
            <a:ext uri="{FF2B5EF4-FFF2-40B4-BE49-F238E27FC236}">
              <a16:creationId xmlns:a16="http://schemas.microsoft.com/office/drawing/2014/main" id="{A958E421-4509-479D-A206-761C20F9B7A3}"/>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80" name="Text Box 1">
          <a:extLst>
            <a:ext uri="{FF2B5EF4-FFF2-40B4-BE49-F238E27FC236}">
              <a16:creationId xmlns:a16="http://schemas.microsoft.com/office/drawing/2014/main" id="{DBB098D6-08E3-41A0-9A48-AB5DFCCDC57B}"/>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81" name="Text Box 1">
          <a:extLst>
            <a:ext uri="{FF2B5EF4-FFF2-40B4-BE49-F238E27FC236}">
              <a16:creationId xmlns:a16="http://schemas.microsoft.com/office/drawing/2014/main" id="{A71CF023-13F0-4597-8F83-2D0E11F057A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82" name="Text Box 1">
          <a:extLst>
            <a:ext uri="{FF2B5EF4-FFF2-40B4-BE49-F238E27FC236}">
              <a16:creationId xmlns:a16="http://schemas.microsoft.com/office/drawing/2014/main" id="{3E1B2466-D59D-4BBB-B8A8-FD97E616AC1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83" name="Text Box 1">
          <a:extLst>
            <a:ext uri="{FF2B5EF4-FFF2-40B4-BE49-F238E27FC236}">
              <a16:creationId xmlns:a16="http://schemas.microsoft.com/office/drawing/2014/main" id="{C25517C3-FAA5-4C50-825B-586AE507888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84" name="Text Box 1">
          <a:extLst>
            <a:ext uri="{FF2B5EF4-FFF2-40B4-BE49-F238E27FC236}">
              <a16:creationId xmlns:a16="http://schemas.microsoft.com/office/drawing/2014/main" id="{027225F1-11EB-44BA-A9DF-A78B6F6DB8A6}"/>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85" name="Text Box 1">
          <a:extLst>
            <a:ext uri="{FF2B5EF4-FFF2-40B4-BE49-F238E27FC236}">
              <a16:creationId xmlns:a16="http://schemas.microsoft.com/office/drawing/2014/main" id="{E0BEBD0E-8F94-4DCA-914D-3452C7ED89EB}"/>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86" name="Text Box 1">
          <a:extLst>
            <a:ext uri="{FF2B5EF4-FFF2-40B4-BE49-F238E27FC236}">
              <a16:creationId xmlns:a16="http://schemas.microsoft.com/office/drawing/2014/main" id="{1FE38C1C-A3D8-4D4D-931B-096E05D745A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87" name="Text Box 1">
          <a:extLst>
            <a:ext uri="{FF2B5EF4-FFF2-40B4-BE49-F238E27FC236}">
              <a16:creationId xmlns:a16="http://schemas.microsoft.com/office/drawing/2014/main" id="{D28164A1-DFB9-4BD9-A6B7-839712AE642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88" name="Text Box 1">
          <a:extLst>
            <a:ext uri="{FF2B5EF4-FFF2-40B4-BE49-F238E27FC236}">
              <a16:creationId xmlns:a16="http://schemas.microsoft.com/office/drawing/2014/main" id="{08EA33EF-3267-4221-A997-8A57B339983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89" name="Text Box 1">
          <a:extLst>
            <a:ext uri="{FF2B5EF4-FFF2-40B4-BE49-F238E27FC236}">
              <a16:creationId xmlns:a16="http://schemas.microsoft.com/office/drawing/2014/main" id="{B60CB56C-F008-4A8A-98BB-B267A14A3B3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90" name="Text Box 1">
          <a:extLst>
            <a:ext uri="{FF2B5EF4-FFF2-40B4-BE49-F238E27FC236}">
              <a16:creationId xmlns:a16="http://schemas.microsoft.com/office/drawing/2014/main" id="{765C3D67-5B58-4E47-81D4-FB342DBD0F0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91" name="Text Box 1">
          <a:extLst>
            <a:ext uri="{FF2B5EF4-FFF2-40B4-BE49-F238E27FC236}">
              <a16:creationId xmlns:a16="http://schemas.microsoft.com/office/drawing/2014/main" id="{AEB07C08-A0B4-467C-A502-43A03286547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92" name="Text Box 1">
          <a:extLst>
            <a:ext uri="{FF2B5EF4-FFF2-40B4-BE49-F238E27FC236}">
              <a16:creationId xmlns:a16="http://schemas.microsoft.com/office/drawing/2014/main" id="{D08E720F-9F71-482E-9EF3-B55D71966DC6}"/>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93" name="Text Box 1">
          <a:extLst>
            <a:ext uri="{FF2B5EF4-FFF2-40B4-BE49-F238E27FC236}">
              <a16:creationId xmlns:a16="http://schemas.microsoft.com/office/drawing/2014/main" id="{D4E37BC3-E6A7-46CC-BA60-C415DCF29853}"/>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94" name="Text Box 1">
          <a:extLst>
            <a:ext uri="{FF2B5EF4-FFF2-40B4-BE49-F238E27FC236}">
              <a16:creationId xmlns:a16="http://schemas.microsoft.com/office/drawing/2014/main" id="{2F964268-83E2-43DD-941B-98DC79875DF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95" name="Text Box 1">
          <a:extLst>
            <a:ext uri="{FF2B5EF4-FFF2-40B4-BE49-F238E27FC236}">
              <a16:creationId xmlns:a16="http://schemas.microsoft.com/office/drawing/2014/main" id="{29BC3023-0EC0-45B9-BA79-56E38416335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96" name="Text Box 1">
          <a:extLst>
            <a:ext uri="{FF2B5EF4-FFF2-40B4-BE49-F238E27FC236}">
              <a16:creationId xmlns:a16="http://schemas.microsoft.com/office/drawing/2014/main" id="{55A6D09F-3B31-407D-818F-2FB0DDF28A46}"/>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97" name="Text Box 1">
          <a:extLst>
            <a:ext uri="{FF2B5EF4-FFF2-40B4-BE49-F238E27FC236}">
              <a16:creationId xmlns:a16="http://schemas.microsoft.com/office/drawing/2014/main" id="{73825F4D-B1B5-4CC3-80F0-1008968DB3A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98" name="Text Box 1">
          <a:extLst>
            <a:ext uri="{FF2B5EF4-FFF2-40B4-BE49-F238E27FC236}">
              <a16:creationId xmlns:a16="http://schemas.microsoft.com/office/drawing/2014/main" id="{4CC4B6CD-D431-4888-A690-DE3F0A9AC56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99" name="Text Box 1">
          <a:extLst>
            <a:ext uri="{FF2B5EF4-FFF2-40B4-BE49-F238E27FC236}">
              <a16:creationId xmlns:a16="http://schemas.microsoft.com/office/drawing/2014/main" id="{C2D953EC-A00E-4C6A-A71F-1219D589D56B}"/>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00" name="Text Box 1">
          <a:extLst>
            <a:ext uri="{FF2B5EF4-FFF2-40B4-BE49-F238E27FC236}">
              <a16:creationId xmlns:a16="http://schemas.microsoft.com/office/drawing/2014/main" id="{B5EADE31-3D6E-442C-927C-607E55B9599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01" name="Text Box 1">
          <a:extLst>
            <a:ext uri="{FF2B5EF4-FFF2-40B4-BE49-F238E27FC236}">
              <a16:creationId xmlns:a16="http://schemas.microsoft.com/office/drawing/2014/main" id="{486C8E47-062B-401E-8985-033C7B23B8F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02" name="Text Box 1">
          <a:extLst>
            <a:ext uri="{FF2B5EF4-FFF2-40B4-BE49-F238E27FC236}">
              <a16:creationId xmlns:a16="http://schemas.microsoft.com/office/drawing/2014/main" id="{8197FA76-4DBF-4D8F-8E0A-4F1C2B964F3A}"/>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03" name="Text Box 1">
          <a:extLst>
            <a:ext uri="{FF2B5EF4-FFF2-40B4-BE49-F238E27FC236}">
              <a16:creationId xmlns:a16="http://schemas.microsoft.com/office/drawing/2014/main" id="{C4002484-1903-453D-98A9-BDAA628AC2AB}"/>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04" name="Text Box 1">
          <a:extLst>
            <a:ext uri="{FF2B5EF4-FFF2-40B4-BE49-F238E27FC236}">
              <a16:creationId xmlns:a16="http://schemas.microsoft.com/office/drawing/2014/main" id="{F969B8BB-DE07-47FE-AAF2-083B8AD06827}"/>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05" name="Text Box 1">
          <a:extLst>
            <a:ext uri="{FF2B5EF4-FFF2-40B4-BE49-F238E27FC236}">
              <a16:creationId xmlns:a16="http://schemas.microsoft.com/office/drawing/2014/main" id="{180DCBB3-D95D-497D-B545-004AB97CCEA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06" name="Text Box 1">
          <a:extLst>
            <a:ext uri="{FF2B5EF4-FFF2-40B4-BE49-F238E27FC236}">
              <a16:creationId xmlns:a16="http://schemas.microsoft.com/office/drawing/2014/main" id="{7C618DD5-C9C1-45E9-82DF-4EEFC5CAF27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07" name="Text Box 1">
          <a:extLst>
            <a:ext uri="{FF2B5EF4-FFF2-40B4-BE49-F238E27FC236}">
              <a16:creationId xmlns:a16="http://schemas.microsoft.com/office/drawing/2014/main" id="{2BDAB01F-87EB-4D9D-873B-0E353BE1ACC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08" name="Text Box 1">
          <a:extLst>
            <a:ext uri="{FF2B5EF4-FFF2-40B4-BE49-F238E27FC236}">
              <a16:creationId xmlns:a16="http://schemas.microsoft.com/office/drawing/2014/main" id="{C1AE1A3D-E4D4-4E14-8E34-F38FEB2A9EB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09" name="Text Box 1">
          <a:extLst>
            <a:ext uri="{FF2B5EF4-FFF2-40B4-BE49-F238E27FC236}">
              <a16:creationId xmlns:a16="http://schemas.microsoft.com/office/drawing/2014/main" id="{89A22B29-31E4-4F31-98A1-1CC6E808CFD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10" name="Text Box 1">
          <a:extLst>
            <a:ext uri="{FF2B5EF4-FFF2-40B4-BE49-F238E27FC236}">
              <a16:creationId xmlns:a16="http://schemas.microsoft.com/office/drawing/2014/main" id="{4BA3A363-EBC0-44A2-9C43-1B6441190E6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11" name="Text Box 1">
          <a:extLst>
            <a:ext uri="{FF2B5EF4-FFF2-40B4-BE49-F238E27FC236}">
              <a16:creationId xmlns:a16="http://schemas.microsoft.com/office/drawing/2014/main" id="{232C29CA-BF13-41D2-9E57-9CC6431247E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12" name="Text Box 1">
          <a:extLst>
            <a:ext uri="{FF2B5EF4-FFF2-40B4-BE49-F238E27FC236}">
              <a16:creationId xmlns:a16="http://schemas.microsoft.com/office/drawing/2014/main" id="{BC2121BF-C6BB-4930-8153-8412754AE17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13" name="Text Box 1">
          <a:extLst>
            <a:ext uri="{FF2B5EF4-FFF2-40B4-BE49-F238E27FC236}">
              <a16:creationId xmlns:a16="http://schemas.microsoft.com/office/drawing/2014/main" id="{75319979-5E9D-436C-9A18-50B7348DEB4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14" name="Text Box 1">
          <a:extLst>
            <a:ext uri="{FF2B5EF4-FFF2-40B4-BE49-F238E27FC236}">
              <a16:creationId xmlns:a16="http://schemas.microsoft.com/office/drawing/2014/main" id="{A3EB6BCF-C7EE-41E1-828A-FE69842F725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15" name="Text Box 1">
          <a:extLst>
            <a:ext uri="{FF2B5EF4-FFF2-40B4-BE49-F238E27FC236}">
              <a16:creationId xmlns:a16="http://schemas.microsoft.com/office/drawing/2014/main" id="{BB17D756-BCED-4297-85B2-7B3C212C726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16" name="Text Box 1">
          <a:extLst>
            <a:ext uri="{FF2B5EF4-FFF2-40B4-BE49-F238E27FC236}">
              <a16:creationId xmlns:a16="http://schemas.microsoft.com/office/drawing/2014/main" id="{D7D80C4B-40A9-41B9-9F8A-6244262094A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17" name="Text Box 1">
          <a:extLst>
            <a:ext uri="{FF2B5EF4-FFF2-40B4-BE49-F238E27FC236}">
              <a16:creationId xmlns:a16="http://schemas.microsoft.com/office/drawing/2014/main" id="{EA30035C-44FD-4D29-BA84-53BA5168E87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18" name="Text Box 1">
          <a:extLst>
            <a:ext uri="{FF2B5EF4-FFF2-40B4-BE49-F238E27FC236}">
              <a16:creationId xmlns:a16="http://schemas.microsoft.com/office/drawing/2014/main" id="{B3B3F38D-63BC-4F4D-9FE6-0D1BC0CBEA63}"/>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19" name="Text Box 1">
          <a:extLst>
            <a:ext uri="{FF2B5EF4-FFF2-40B4-BE49-F238E27FC236}">
              <a16:creationId xmlns:a16="http://schemas.microsoft.com/office/drawing/2014/main" id="{EC13FBFC-5504-463B-B464-B0D6549E6A8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20" name="Text Box 1">
          <a:extLst>
            <a:ext uri="{FF2B5EF4-FFF2-40B4-BE49-F238E27FC236}">
              <a16:creationId xmlns:a16="http://schemas.microsoft.com/office/drawing/2014/main" id="{0BE9F118-D1E7-4E60-8CEB-CA2F4175CBA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21" name="Text Box 1">
          <a:extLst>
            <a:ext uri="{FF2B5EF4-FFF2-40B4-BE49-F238E27FC236}">
              <a16:creationId xmlns:a16="http://schemas.microsoft.com/office/drawing/2014/main" id="{0B0D9E79-F60B-4891-AA81-37D4A18217C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22" name="Text Box 1">
          <a:extLst>
            <a:ext uri="{FF2B5EF4-FFF2-40B4-BE49-F238E27FC236}">
              <a16:creationId xmlns:a16="http://schemas.microsoft.com/office/drawing/2014/main" id="{C25BF887-9826-4D41-9081-CCC76CA63DC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23" name="Text Box 1">
          <a:extLst>
            <a:ext uri="{FF2B5EF4-FFF2-40B4-BE49-F238E27FC236}">
              <a16:creationId xmlns:a16="http://schemas.microsoft.com/office/drawing/2014/main" id="{535D5A61-DEE6-47E2-A5D4-552E32D73FD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24" name="Text Box 1">
          <a:extLst>
            <a:ext uri="{FF2B5EF4-FFF2-40B4-BE49-F238E27FC236}">
              <a16:creationId xmlns:a16="http://schemas.microsoft.com/office/drawing/2014/main" id="{E3F45F45-6EB6-4CAE-8A0D-29709247684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25" name="Text Box 1">
          <a:extLst>
            <a:ext uri="{FF2B5EF4-FFF2-40B4-BE49-F238E27FC236}">
              <a16:creationId xmlns:a16="http://schemas.microsoft.com/office/drawing/2014/main" id="{3213ED6C-4543-4329-94AA-75AE2698074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26" name="Text Box 1">
          <a:extLst>
            <a:ext uri="{FF2B5EF4-FFF2-40B4-BE49-F238E27FC236}">
              <a16:creationId xmlns:a16="http://schemas.microsoft.com/office/drawing/2014/main" id="{D41B78F7-8AE5-490B-8345-CC55A70D153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27" name="Text Box 1">
          <a:extLst>
            <a:ext uri="{FF2B5EF4-FFF2-40B4-BE49-F238E27FC236}">
              <a16:creationId xmlns:a16="http://schemas.microsoft.com/office/drawing/2014/main" id="{1BEF3484-ADA4-4DBF-865C-15CBF7978DA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28" name="Text Box 1">
          <a:extLst>
            <a:ext uri="{FF2B5EF4-FFF2-40B4-BE49-F238E27FC236}">
              <a16:creationId xmlns:a16="http://schemas.microsoft.com/office/drawing/2014/main" id="{3187D82A-BF8F-41F8-9368-266B4ECAAAB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29" name="Text Box 1">
          <a:extLst>
            <a:ext uri="{FF2B5EF4-FFF2-40B4-BE49-F238E27FC236}">
              <a16:creationId xmlns:a16="http://schemas.microsoft.com/office/drawing/2014/main" id="{AD903DB8-26F5-44CC-9154-C257FA08E3B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30" name="Text Box 1">
          <a:extLst>
            <a:ext uri="{FF2B5EF4-FFF2-40B4-BE49-F238E27FC236}">
              <a16:creationId xmlns:a16="http://schemas.microsoft.com/office/drawing/2014/main" id="{CEE0373C-8204-4DAE-8490-4D5CF3173AA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31" name="Text Box 1">
          <a:extLst>
            <a:ext uri="{FF2B5EF4-FFF2-40B4-BE49-F238E27FC236}">
              <a16:creationId xmlns:a16="http://schemas.microsoft.com/office/drawing/2014/main" id="{593B0E2F-F5FF-4783-80F7-8AB22F712B8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32" name="Text Box 1">
          <a:extLst>
            <a:ext uri="{FF2B5EF4-FFF2-40B4-BE49-F238E27FC236}">
              <a16:creationId xmlns:a16="http://schemas.microsoft.com/office/drawing/2014/main" id="{C11CB4E5-5869-4299-8AD9-5D301389947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33" name="Text Box 1">
          <a:extLst>
            <a:ext uri="{FF2B5EF4-FFF2-40B4-BE49-F238E27FC236}">
              <a16:creationId xmlns:a16="http://schemas.microsoft.com/office/drawing/2014/main" id="{E6E8DDF4-2930-43A0-ABF8-800095B60A2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34" name="Text Box 1">
          <a:extLst>
            <a:ext uri="{FF2B5EF4-FFF2-40B4-BE49-F238E27FC236}">
              <a16:creationId xmlns:a16="http://schemas.microsoft.com/office/drawing/2014/main" id="{2A8DB8D7-6820-4F4E-B3A0-F4E728F92AB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35" name="Text Box 1">
          <a:extLst>
            <a:ext uri="{FF2B5EF4-FFF2-40B4-BE49-F238E27FC236}">
              <a16:creationId xmlns:a16="http://schemas.microsoft.com/office/drawing/2014/main" id="{2721DB6D-7472-4B7C-AC90-9B83F1C4AA6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36" name="Text Box 1">
          <a:extLst>
            <a:ext uri="{FF2B5EF4-FFF2-40B4-BE49-F238E27FC236}">
              <a16:creationId xmlns:a16="http://schemas.microsoft.com/office/drawing/2014/main" id="{6F849539-8EA3-48BB-8B26-251D86A2AEE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37" name="Text Box 1">
          <a:extLst>
            <a:ext uri="{FF2B5EF4-FFF2-40B4-BE49-F238E27FC236}">
              <a16:creationId xmlns:a16="http://schemas.microsoft.com/office/drawing/2014/main" id="{F49078CF-6B4E-4844-8371-92091923D9E7}"/>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38" name="Text Box 1">
          <a:extLst>
            <a:ext uri="{FF2B5EF4-FFF2-40B4-BE49-F238E27FC236}">
              <a16:creationId xmlns:a16="http://schemas.microsoft.com/office/drawing/2014/main" id="{8290B82B-5320-4B8F-9810-199005FAAD9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39" name="Text Box 1">
          <a:extLst>
            <a:ext uri="{FF2B5EF4-FFF2-40B4-BE49-F238E27FC236}">
              <a16:creationId xmlns:a16="http://schemas.microsoft.com/office/drawing/2014/main" id="{E5C3254F-7E12-47D8-9B77-344912CC362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40" name="Text Box 1">
          <a:extLst>
            <a:ext uri="{FF2B5EF4-FFF2-40B4-BE49-F238E27FC236}">
              <a16:creationId xmlns:a16="http://schemas.microsoft.com/office/drawing/2014/main" id="{4B434226-5FD2-4111-ADC9-5E526746E0A6}"/>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41" name="Text Box 1">
          <a:extLst>
            <a:ext uri="{FF2B5EF4-FFF2-40B4-BE49-F238E27FC236}">
              <a16:creationId xmlns:a16="http://schemas.microsoft.com/office/drawing/2014/main" id="{1721F6E7-FD75-471A-A8E7-F88330AA049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42" name="Text Box 1">
          <a:extLst>
            <a:ext uri="{FF2B5EF4-FFF2-40B4-BE49-F238E27FC236}">
              <a16:creationId xmlns:a16="http://schemas.microsoft.com/office/drawing/2014/main" id="{AA6BCBBC-A07C-4BBC-8C81-224D379E4EB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43" name="Text Box 1">
          <a:extLst>
            <a:ext uri="{FF2B5EF4-FFF2-40B4-BE49-F238E27FC236}">
              <a16:creationId xmlns:a16="http://schemas.microsoft.com/office/drawing/2014/main" id="{77DD9711-2DBE-4B5B-AC19-9E6C9E03B577}"/>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44" name="Text Box 1">
          <a:extLst>
            <a:ext uri="{FF2B5EF4-FFF2-40B4-BE49-F238E27FC236}">
              <a16:creationId xmlns:a16="http://schemas.microsoft.com/office/drawing/2014/main" id="{81F3D307-A43F-4C61-BB26-42F7B02692D7}"/>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45" name="Text Box 1">
          <a:extLst>
            <a:ext uri="{FF2B5EF4-FFF2-40B4-BE49-F238E27FC236}">
              <a16:creationId xmlns:a16="http://schemas.microsoft.com/office/drawing/2014/main" id="{B2611EB1-6BAF-4222-899D-FF1FFEBCA7B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46" name="Text Box 1">
          <a:extLst>
            <a:ext uri="{FF2B5EF4-FFF2-40B4-BE49-F238E27FC236}">
              <a16:creationId xmlns:a16="http://schemas.microsoft.com/office/drawing/2014/main" id="{B3323567-DBED-4EDB-8BF2-40A6BE2A1D2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47" name="Text Box 1">
          <a:extLst>
            <a:ext uri="{FF2B5EF4-FFF2-40B4-BE49-F238E27FC236}">
              <a16:creationId xmlns:a16="http://schemas.microsoft.com/office/drawing/2014/main" id="{12FB8D28-0B58-4078-B107-D44ACD3DE9F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48" name="Text Box 1">
          <a:extLst>
            <a:ext uri="{FF2B5EF4-FFF2-40B4-BE49-F238E27FC236}">
              <a16:creationId xmlns:a16="http://schemas.microsoft.com/office/drawing/2014/main" id="{811AF054-7318-499C-87EA-0F034A274DAB}"/>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49" name="Text Box 1">
          <a:extLst>
            <a:ext uri="{FF2B5EF4-FFF2-40B4-BE49-F238E27FC236}">
              <a16:creationId xmlns:a16="http://schemas.microsoft.com/office/drawing/2014/main" id="{E8009870-A9F8-4E66-AA7F-B7EB9184BE3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50" name="Text Box 1">
          <a:extLst>
            <a:ext uri="{FF2B5EF4-FFF2-40B4-BE49-F238E27FC236}">
              <a16:creationId xmlns:a16="http://schemas.microsoft.com/office/drawing/2014/main" id="{44D2A310-DA0F-444A-B1F8-32A784011ABA}"/>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51" name="Text Box 1">
          <a:extLst>
            <a:ext uri="{FF2B5EF4-FFF2-40B4-BE49-F238E27FC236}">
              <a16:creationId xmlns:a16="http://schemas.microsoft.com/office/drawing/2014/main" id="{3C720E8A-F684-489A-9448-19A943B25A97}"/>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52" name="Text Box 1">
          <a:extLst>
            <a:ext uri="{FF2B5EF4-FFF2-40B4-BE49-F238E27FC236}">
              <a16:creationId xmlns:a16="http://schemas.microsoft.com/office/drawing/2014/main" id="{1E1933D2-4174-4259-94AA-2B931046687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53" name="Text Box 1">
          <a:extLst>
            <a:ext uri="{FF2B5EF4-FFF2-40B4-BE49-F238E27FC236}">
              <a16:creationId xmlns:a16="http://schemas.microsoft.com/office/drawing/2014/main" id="{D5EE1633-AA64-4BA5-96B1-D993C46FFEFA}"/>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54" name="Text Box 1">
          <a:extLst>
            <a:ext uri="{FF2B5EF4-FFF2-40B4-BE49-F238E27FC236}">
              <a16:creationId xmlns:a16="http://schemas.microsoft.com/office/drawing/2014/main" id="{AAE261BF-8A78-4796-BC32-C3968F1FB4E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55" name="Text Box 1">
          <a:extLst>
            <a:ext uri="{FF2B5EF4-FFF2-40B4-BE49-F238E27FC236}">
              <a16:creationId xmlns:a16="http://schemas.microsoft.com/office/drawing/2014/main" id="{ED079BF6-2AEE-4CF8-AC59-73FC92A4C203}"/>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56" name="Text Box 1">
          <a:extLst>
            <a:ext uri="{FF2B5EF4-FFF2-40B4-BE49-F238E27FC236}">
              <a16:creationId xmlns:a16="http://schemas.microsoft.com/office/drawing/2014/main" id="{3246EB59-8AFF-4379-878C-8312B549E31A}"/>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57" name="Text Box 1">
          <a:extLst>
            <a:ext uri="{FF2B5EF4-FFF2-40B4-BE49-F238E27FC236}">
              <a16:creationId xmlns:a16="http://schemas.microsoft.com/office/drawing/2014/main" id="{AF0B9F52-F7A9-4D13-9C5E-360B1FC8C82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58" name="Text Box 1">
          <a:extLst>
            <a:ext uri="{FF2B5EF4-FFF2-40B4-BE49-F238E27FC236}">
              <a16:creationId xmlns:a16="http://schemas.microsoft.com/office/drawing/2014/main" id="{88FBD3D5-8878-4E27-B2A0-607CF33BDBF6}"/>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59" name="Text Box 1">
          <a:extLst>
            <a:ext uri="{FF2B5EF4-FFF2-40B4-BE49-F238E27FC236}">
              <a16:creationId xmlns:a16="http://schemas.microsoft.com/office/drawing/2014/main" id="{164154F5-EAEA-4B00-9141-DC0CCC58214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60" name="Text Box 1">
          <a:extLst>
            <a:ext uri="{FF2B5EF4-FFF2-40B4-BE49-F238E27FC236}">
              <a16:creationId xmlns:a16="http://schemas.microsoft.com/office/drawing/2014/main" id="{D8F1595C-5D84-438F-BCE6-AC471DD6AA0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61" name="Text Box 1">
          <a:extLst>
            <a:ext uri="{FF2B5EF4-FFF2-40B4-BE49-F238E27FC236}">
              <a16:creationId xmlns:a16="http://schemas.microsoft.com/office/drawing/2014/main" id="{E282DC99-B264-45F4-9A3E-66083B8179E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62" name="Text Box 1">
          <a:extLst>
            <a:ext uri="{FF2B5EF4-FFF2-40B4-BE49-F238E27FC236}">
              <a16:creationId xmlns:a16="http://schemas.microsoft.com/office/drawing/2014/main" id="{22A5A994-3EBC-40EF-B7F1-052A82B3ABC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63" name="Text Box 1">
          <a:extLst>
            <a:ext uri="{FF2B5EF4-FFF2-40B4-BE49-F238E27FC236}">
              <a16:creationId xmlns:a16="http://schemas.microsoft.com/office/drawing/2014/main" id="{933E4B3E-F31F-4490-8CEA-E2266CC89CC3}"/>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64" name="Text Box 1">
          <a:extLst>
            <a:ext uri="{FF2B5EF4-FFF2-40B4-BE49-F238E27FC236}">
              <a16:creationId xmlns:a16="http://schemas.microsoft.com/office/drawing/2014/main" id="{D64F6D17-0CCF-4D6B-A9CA-DF14518DCE36}"/>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65" name="Text Box 1">
          <a:extLst>
            <a:ext uri="{FF2B5EF4-FFF2-40B4-BE49-F238E27FC236}">
              <a16:creationId xmlns:a16="http://schemas.microsoft.com/office/drawing/2014/main" id="{BB924228-6D3A-45BF-B43C-C896FF1D3CD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66" name="Text Box 1">
          <a:extLst>
            <a:ext uri="{FF2B5EF4-FFF2-40B4-BE49-F238E27FC236}">
              <a16:creationId xmlns:a16="http://schemas.microsoft.com/office/drawing/2014/main" id="{2DAF241A-E3CD-4FC3-A9BD-38591F06CF3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67" name="Text Box 1">
          <a:extLst>
            <a:ext uri="{FF2B5EF4-FFF2-40B4-BE49-F238E27FC236}">
              <a16:creationId xmlns:a16="http://schemas.microsoft.com/office/drawing/2014/main" id="{632CD49D-07BF-4DB9-92D8-2152FDB758A3}"/>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68" name="Text Box 1">
          <a:extLst>
            <a:ext uri="{FF2B5EF4-FFF2-40B4-BE49-F238E27FC236}">
              <a16:creationId xmlns:a16="http://schemas.microsoft.com/office/drawing/2014/main" id="{654E8EF7-F479-494C-B923-772A8F74A20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69" name="Text Box 1">
          <a:extLst>
            <a:ext uri="{FF2B5EF4-FFF2-40B4-BE49-F238E27FC236}">
              <a16:creationId xmlns:a16="http://schemas.microsoft.com/office/drawing/2014/main" id="{8C44EB63-FD79-4023-AFEC-7E14DAF55C46}"/>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70" name="Text Box 1">
          <a:extLst>
            <a:ext uri="{FF2B5EF4-FFF2-40B4-BE49-F238E27FC236}">
              <a16:creationId xmlns:a16="http://schemas.microsoft.com/office/drawing/2014/main" id="{555D3FF7-4FD8-4DC1-88EB-DC2267E90B83}"/>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71" name="Text Box 1">
          <a:extLst>
            <a:ext uri="{FF2B5EF4-FFF2-40B4-BE49-F238E27FC236}">
              <a16:creationId xmlns:a16="http://schemas.microsoft.com/office/drawing/2014/main" id="{A5D1B96D-5B6B-4EB4-9D1B-C1E714766DA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72" name="Text Box 1">
          <a:extLst>
            <a:ext uri="{FF2B5EF4-FFF2-40B4-BE49-F238E27FC236}">
              <a16:creationId xmlns:a16="http://schemas.microsoft.com/office/drawing/2014/main" id="{7D3134FE-7FEC-417F-BF83-25657446C00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73" name="Text Box 1">
          <a:extLst>
            <a:ext uri="{FF2B5EF4-FFF2-40B4-BE49-F238E27FC236}">
              <a16:creationId xmlns:a16="http://schemas.microsoft.com/office/drawing/2014/main" id="{FE2898E1-A9E4-4D11-AC0F-B648A5EEFAF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74" name="Text Box 1">
          <a:extLst>
            <a:ext uri="{FF2B5EF4-FFF2-40B4-BE49-F238E27FC236}">
              <a16:creationId xmlns:a16="http://schemas.microsoft.com/office/drawing/2014/main" id="{9D34CC60-6209-438D-8862-5C293B153CB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75" name="Text Box 1">
          <a:extLst>
            <a:ext uri="{FF2B5EF4-FFF2-40B4-BE49-F238E27FC236}">
              <a16:creationId xmlns:a16="http://schemas.microsoft.com/office/drawing/2014/main" id="{11AC59BA-59F6-44EF-BA95-565D855CBD1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76" name="Text Box 1">
          <a:extLst>
            <a:ext uri="{FF2B5EF4-FFF2-40B4-BE49-F238E27FC236}">
              <a16:creationId xmlns:a16="http://schemas.microsoft.com/office/drawing/2014/main" id="{888E9451-BFDD-4102-81DF-85A8D08A025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77" name="Text Box 1">
          <a:extLst>
            <a:ext uri="{FF2B5EF4-FFF2-40B4-BE49-F238E27FC236}">
              <a16:creationId xmlns:a16="http://schemas.microsoft.com/office/drawing/2014/main" id="{0B1A1FD1-5993-436B-98FC-3B0140F1C53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78" name="Text Box 1">
          <a:extLst>
            <a:ext uri="{FF2B5EF4-FFF2-40B4-BE49-F238E27FC236}">
              <a16:creationId xmlns:a16="http://schemas.microsoft.com/office/drawing/2014/main" id="{03CC4B52-26B5-4551-AD54-76C9EF5A99B6}"/>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79" name="Text Box 1">
          <a:extLst>
            <a:ext uri="{FF2B5EF4-FFF2-40B4-BE49-F238E27FC236}">
              <a16:creationId xmlns:a16="http://schemas.microsoft.com/office/drawing/2014/main" id="{BB4BEEA0-8CF1-40B7-A8EA-0BCBC4FDE176}"/>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80" name="Text Box 1">
          <a:extLst>
            <a:ext uri="{FF2B5EF4-FFF2-40B4-BE49-F238E27FC236}">
              <a16:creationId xmlns:a16="http://schemas.microsoft.com/office/drawing/2014/main" id="{0B8690CB-5F1B-439C-9BD3-757629936D67}"/>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81" name="Text Box 1">
          <a:extLst>
            <a:ext uri="{FF2B5EF4-FFF2-40B4-BE49-F238E27FC236}">
              <a16:creationId xmlns:a16="http://schemas.microsoft.com/office/drawing/2014/main" id="{A226A95F-ADC0-4226-BE76-1C97D93D6FA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82" name="Text Box 1">
          <a:extLst>
            <a:ext uri="{FF2B5EF4-FFF2-40B4-BE49-F238E27FC236}">
              <a16:creationId xmlns:a16="http://schemas.microsoft.com/office/drawing/2014/main" id="{27DFC18F-FB1E-4507-ACA6-3629171364C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83" name="Text Box 1">
          <a:extLst>
            <a:ext uri="{FF2B5EF4-FFF2-40B4-BE49-F238E27FC236}">
              <a16:creationId xmlns:a16="http://schemas.microsoft.com/office/drawing/2014/main" id="{4E36D6CC-FE86-4B8E-9A09-3A09BB8A0F03}"/>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84" name="Text Box 1">
          <a:extLst>
            <a:ext uri="{FF2B5EF4-FFF2-40B4-BE49-F238E27FC236}">
              <a16:creationId xmlns:a16="http://schemas.microsoft.com/office/drawing/2014/main" id="{7B63CE5E-87B7-4AC5-A7DD-91E9D5726C0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85" name="Text Box 1">
          <a:extLst>
            <a:ext uri="{FF2B5EF4-FFF2-40B4-BE49-F238E27FC236}">
              <a16:creationId xmlns:a16="http://schemas.microsoft.com/office/drawing/2014/main" id="{E5DCEB96-FAC2-45A5-9C43-E543D86216C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86" name="Text Box 1">
          <a:extLst>
            <a:ext uri="{FF2B5EF4-FFF2-40B4-BE49-F238E27FC236}">
              <a16:creationId xmlns:a16="http://schemas.microsoft.com/office/drawing/2014/main" id="{38DD8FD8-70AA-4452-B0E6-8EFD01A73C3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87" name="Text Box 1">
          <a:extLst>
            <a:ext uri="{FF2B5EF4-FFF2-40B4-BE49-F238E27FC236}">
              <a16:creationId xmlns:a16="http://schemas.microsoft.com/office/drawing/2014/main" id="{752593DC-4274-4DAF-A9DC-6105603AB88B}"/>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88" name="Text Box 1">
          <a:extLst>
            <a:ext uri="{FF2B5EF4-FFF2-40B4-BE49-F238E27FC236}">
              <a16:creationId xmlns:a16="http://schemas.microsoft.com/office/drawing/2014/main" id="{BD6A0D0C-BADF-47A3-A753-94DC14D9774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89" name="Text Box 1">
          <a:extLst>
            <a:ext uri="{FF2B5EF4-FFF2-40B4-BE49-F238E27FC236}">
              <a16:creationId xmlns:a16="http://schemas.microsoft.com/office/drawing/2014/main" id="{AF43C8F3-A5F9-45AD-A020-283DF2DC0D6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90" name="Text Box 1">
          <a:extLst>
            <a:ext uri="{FF2B5EF4-FFF2-40B4-BE49-F238E27FC236}">
              <a16:creationId xmlns:a16="http://schemas.microsoft.com/office/drawing/2014/main" id="{64D40907-1E62-491B-A11F-B99A1FCCB6A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91" name="Text Box 1">
          <a:extLst>
            <a:ext uri="{FF2B5EF4-FFF2-40B4-BE49-F238E27FC236}">
              <a16:creationId xmlns:a16="http://schemas.microsoft.com/office/drawing/2014/main" id="{FD8C614A-F4BF-44A8-B800-46D6B3F0228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92" name="Text Box 1">
          <a:extLst>
            <a:ext uri="{FF2B5EF4-FFF2-40B4-BE49-F238E27FC236}">
              <a16:creationId xmlns:a16="http://schemas.microsoft.com/office/drawing/2014/main" id="{4FB55A40-F6A3-4527-94A3-F4BC255CFC1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93" name="Text Box 1">
          <a:extLst>
            <a:ext uri="{FF2B5EF4-FFF2-40B4-BE49-F238E27FC236}">
              <a16:creationId xmlns:a16="http://schemas.microsoft.com/office/drawing/2014/main" id="{E2B918EE-BB18-4D62-B202-54267273B97A}"/>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94" name="Text Box 1">
          <a:extLst>
            <a:ext uri="{FF2B5EF4-FFF2-40B4-BE49-F238E27FC236}">
              <a16:creationId xmlns:a16="http://schemas.microsoft.com/office/drawing/2014/main" id="{89A5B332-465E-4AD0-9119-EE523725BDF6}"/>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95" name="Text Box 1">
          <a:extLst>
            <a:ext uri="{FF2B5EF4-FFF2-40B4-BE49-F238E27FC236}">
              <a16:creationId xmlns:a16="http://schemas.microsoft.com/office/drawing/2014/main" id="{6E7D8410-078A-4DB2-BAC0-C49028D1BEF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96" name="Text Box 1">
          <a:extLst>
            <a:ext uri="{FF2B5EF4-FFF2-40B4-BE49-F238E27FC236}">
              <a16:creationId xmlns:a16="http://schemas.microsoft.com/office/drawing/2014/main" id="{E448A588-71B5-4DC8-9CF3-D8D699465A5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97" name="Text Box 1">
          <a:extLst>
            <a:ext uri="{FF2B5EF4-FFF2-40B4-BE49-F238E27FC236}">
              <a16:creationId xmlns:a16="http://schemas.microsoft.com/office/drawing/2014/main" id="{CD84442D-0BF0-4130-827D-DDC4A4B4352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98" name="Text Box 1">
          <a:extLst>
            <a:ext uri="{FF2B5EF4-FFF2-40B4-BE49-F238E27FC236}">
              <a16:creationId xmlns:a16="http://schemas.microsoft.com/office/drawing/2014/main" id="{F09582A6-D8D1-4C2E-B02C-D655B01678C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299" name="Text Box 1">
          <a:extLst>
            <a:ext uri="{FF2B5EF4-FFF2-40B4-BE49-F238E27FC236}">
              <a16:creationId xmlns:a16="http://schemas.microsoft.com/office/drawing/2014/main" id="{BEA39B45-C30C-4E43-95D6-99FE5B1F5D8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00" name="Text Box 1">
          <a:extLst>
            <a:ext uri="{FF2B5EF4-FFF2-40B4-BE49-F238E27FC236}">
              <a16:creationId xmlns:a16="http://schemas.microsoft.com/office/drawing/2014/main" id="{3DA442B1-2464-46A2-BFB3-EAD7A9D1BBA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01" name="Text Box 1">
          <a:extLst>
            <a:ext uri="{FF2B5EF4-FFF2-40B4-BE49-F238E27FC236}">
              <a16:creationId xmlns:a16="http://schemas.microsoft.com/office/drawing/2014/main" id="{80C1382B-9FAD-4CFB-BC35-FEF3424AD3A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02" name="Text Box 1">
          <a:extLst>
            <a:ext uri="{FF2B5EF4-FFF2-40B4-BE49-F238E27FC236}">
              <a16:creationId xmlns:a16="http://schemas.microsoft.com/office/drawing/2014/main" id="{6A287EEA-1282-4D3B-A57B-052F773610E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03" name="Text Box 1">
          <a:extLst>
            <a:ext uri="{FF2B5EF4-FFF2-40B4-BE49-F238E27FC236}">
              <a16:creationId xmlns:a16="http://schemas.microsoft.com/office/drawing/2014/main" id="{21EC7F54-0B71-4E51-9562-E9759464EC2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04" name="Text Box 1">
          <a:extLst>
            <a:ext uri="{FF2B5EF4-FFF2-40B4-BE49-F238E27FC236}">
              <a16:creationId xmlns:a16="http://schemas.microsoft.com/office/drawing/2014/main" id="{B61047D3-518C-49A6-99F8-23F2B975910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05" name="Text Box 1">
          <a:extLst>
            <a:ext uri="{FF2B5EF4-FFF2-40B4-BE49-F238E27FC236}">
              <a16:creationId xmlns:a16="http://schemas.microsoft.com/office/drawing/2014/main" id="{943917FE-DBF6-45F2-ABF2-AC8F7B07608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06" name="Text Box 1">
          <a:extLst>
            <a:ext uri="{FF2B5EF4-FFF2-40B4-BE49-F238E27FC236}">
              <a16:creationId xmlns:a16="http://schemas.microsoft.com/office/drawing/2014/main" id="{35C18D2E-CAFC-4D57-B08F-7DE7C2AF14C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07" name="Text Box 1">
          <a:extLst>
            <a:ext uri="{FF2B5EF4-FFF2-40B4-BE49-F238E27FC236}">
              <a16:creationId xmlns:a16="http://schemas.microsoft.com/office/drawing/2014/main" id="{60EC0DC1-5198-4B10-8A13-23473F560E4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08" name="Text Box 1">
          <a:extLst>
            <a:ext uri="{FF2B5EF4-FFF2-40B4-BE49-F238E27FC236}">
              <a16:creationId xmlns:a16="http://schemas.microsoft.com/office/drawing/2014/main" id="{8AF7ED51-53B4-4AF0-A3AF-7B8A0C916F0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09" name="Text Box 1">
          <a:extLst>
            <a:ext uri="{FF2B5EF4-FFF2-40B4-BE49-F238E27FC236}">
              <a16:creationId xmlns:a16="http://schemas.microsoft.com/office/drawing/2014/main" id="{DE19C0C4-CDEB-4020-96CE-9FE47852A92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10" name="Text Box 1">
          <a:extLst>
            <a:ext uri="{FF2B5EF4-FFF2-40B4-BE49-F238E27FC236}">
              <a16:creationId xmlns:a16="http://schemas.microsoft.com/office/drawing/2014/main" id="{65030625-3E0C-4DF2-A2E7-79544E082C4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11" name="Text Box 1">
          <a:extLst>
            <a:ext uri="{FF2B5EF4-FFF2-40B4-BE49-F238E27FC236}">
              <a16:creationId xmlns:a16="http://schemas.microsoft.com/office/drawing/2014/main" id="{832C0A7A-81BB-43B0-B20F-7E1EAD8F6C5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12" name="Text Box 1">
          <a:extLst>
            <a:ext uri="{FF2B5EF4-FFF2-40B4-BE49-F238E27FC236}">
              <a16:creationId xmlns:a16="http://schemas.microsoft.com/office/drawing/2014/main" id="{545E0C94-2B78-499D-9452-7967F52C6C6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13" name="Text Box 1">
          <a:extLst>
            <a:ext uri="{FF2B5EF4-FFF2-40B4-BE49-F238E27FC236}">
              <a16:creationId xmlns:a16="http://schemas.microsoft.com/office/drawing/2014/main" id="{2FDF91B1-7D95-47C4-A79F-B96A67A94E5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14" name="Text Box 1">
          <a:extLst>
            <a:ext uri="{FF2B5EF4-FFF2-40B4-BE49-F238E27FC236}">
              <a16:creationId xmlns:a16="http://schemas.microsoft.com/office/drawing/2014/main" id="{1821D3A8-26E6-4BC9-A587-791455671D1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15" name="Text Box 1">
          <a:extLst>
            <a:ext uri="{FF2B5EF4-FFF2-40B4-BE49-F238E27FC236}">
              <a16:creationId xmlns:a16="http://schemas.microsoft.com/office/drawing/2014/main" id="{E6BE32C3-7E58-4EA6-8791-BCAC172CDE0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16" name="Text Box 1">
          <a:extLst>
            <a:ext uri="{FF2B5EF4-FFF2-40B4-BE49-F238E27FC236}">
              <a16:creationId xmlns:a16="http://schemas.microsoft.com/office/drawing/2014/main" id="{12D21C8D-7409-45E4-873B-E2F4BEBC52D3}"/>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17" name="Text Box 1">
          <a:extLst>
            <a:ext uri="{FF2B5EF4-FFF2-40B4-BE49-F238E27FC236}">
              <a16:creationId xmlns:a16="http://schemas.microsoft.com/office/drawing/2014/main" id="{A4C73724-BE4A-472A-8655-B3145BA784D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18" name="Text Box 1">
          <a:extLst>
            <a:ext uri="{FF2B5EF4-FFF2-40B4-BE49-F238E27FC236}">
              <a16:creationId xmlns:a16="http://schemas.microsoft.com/office/drawing/2014/main" id="{02E1FE5B-293D-4BAA-91B5-66ABC3FD9FD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19" name="Text Box 1">
          <a:extLst>
            <a:ext uri="{FF2B5EF4-FFF2-40B4-BE49-F238E27FC236}">
              <a16:creationId xmlns:a16="http://schemas.microsoft.com/office/drawing/2014/main" id="{C256CA93-B6D6-4E07-A3AA-33141173E4F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20" name="Text Box 1">
          <a:extLst>
            <a:ext uri="{FF2B5EF4-FFF2-40B4-BE49-F238E27FC236}">
              <a16:creationId xmlns:a16="http://schemas.microsoft.com/office/drawing/2014/main" id="{F306FA55-6E9F-49EF-8206-0FA918F79CF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21" name="Text Box 1">
          <a:extLst>
            <a:ext uri="{FF2B5EF4-FFF2-40B4-BE49-F238E27FC236}">
              <a16:creationId xmlns:a16="http://schemas.microsoft.com/office/drawing/2014/main" id="{F9E5BB11-B240-4284-BCD0-9C39DA09B05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22" name="Text Box 1">
          <a:extLst>
            <a:ext uri="{FF2B5EF4-FFF2-40B4-BE49-F238E27FC236}">
              <a16:creationId xmlns:a16="http://schemas.microsoft.com/office/drawing/2014/main" id="{4F93B610-D8FD-4E79-A657-F670275967D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23" name="Text Box 1">
          <a:extLst>
            <a:ext uri="{FF2B5EF4-FFF2-40B4-BE49-F238E27FC236}">
              <a16:creationId xmlns:a16="http://schemas.microsoft.com/office/drawing/2014/main" id="{A651040E-E932-4757-B022-B695945F73B7}"/>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24" name="Text Box 1">
          <a:extLst>
            <a:ext uri="{FF2B5EF4-FFF2-40B4-BE49-F238E27FC236}">
              <a16:creationId xmlns:a16="http://schemas.microsoft.com/office/drawing/2014/main" id="{7F068C82-BE70-4616-B018-1AF376E590B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25" name="Text Box 1">
          <a:extLst>
            <a:ext uri="{FF2B5EF4-FFF2-40B4-BE49-F238E27FC236}">
              <a16:creationId xmlns:a16="http://schemas.microsoft.com/office/drawing/2014/main" id="{AAEA932C-8210-4E32-B35C-2D4F8D9C176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26" name="Text Box 1">
          <a:extLst>
            <a:ext uri="{FF2B5EF4-FFF2-40B4-BE49-F238E27FC236}">
              <a16:creationId xmlns:a16="http://schemas.microsoft.com/office/drawing/2014/main" id="{927C7665-D954-4F5F-B0CF-D18691510BB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27" name="Text Box 1">
          <a:extLst>
            <a:ext uri="{FF2B5EF4-FFF2-40B4-BE49-F238E27FC236}">
              <a16:creationId xmlns:a16="http://schemas.microsoft.com/office/drawing/2014/main" id="{F9151812-A268-43FE-AA9D-95C02924D7B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28" name="Text Box 1">
          <a:extLst>
            <a:ext uri="{FF2B5EF4-FFF2-40B4-BE49-F238E27FC236}">
              <a16:creationId xmlns:a16="http://schemas.microsoft.com/office/drawing/2014/main" id="{BCE478C1-37DC-4166-B4F5-8692B5C065C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29" name="Text Box 1">
          <a:extLst>
            <a:ext uri="{FF2B5EF4-FFF2-40B4-BE49-F238E27FC236}">
              <a16:creationId xmlns:a16="http://schemas.microsoft.com/office/drawing/2014/main" id="{446FE1B5-9508-4521-A79E-5BB5B3A7A4B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30" name="Text Box 1">
          <a:extLst>
            <a:ext uri="{FF2B5EF4-FFF2-40B4-BE49-F238E27FC236}">
              <a16:creationId xmlns:a16="http://schemas.microsoft.com/office/drawing/2014/main" id="{8EEB6E51-2C62-45B1-B946-21D58EFC69CB}"/>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31" name="Text Box 1">
          <a:extLst>
            <a:ext uri="{FF2B5EF4-FFF2-40B4-BE49-F238E27FC236}">
              <a16:creationId xmlns:a16="http://schemas.microsoft.com/office/drawing/2014/main" id="{57551ECC-B550-4436-9670-A70E221B942A}"/>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32" name="Text Box 1">
          <a:extLst>
            <a:ext uri="{FF2B5EF4-FFF2-40B4-BE49-F238E27FC236}">
              <a16:creationId xmlns:a16="http://schemas.microsoft.com/office/drawing/2014/main" id="{3CDD9414-D2C4-425D-BD20-12ECE2AA8A47}"/>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33" name="Text Box 1">
          <a:extLst>
            <a:ext uri="{FF2B5EF4-FFF2-40B4-BE49-F238E27FC236}">
              <a16:creationId xmlns:a16="http://schemas.microsoft.com/office/drawing/2014/main" id="{3C570D38-4F77-4B84-BB33-9E0DECCBC29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34" name="Text Box 1">
          <a:extLst>
            <a:ext uri="{FF2B5EF4-FFF2-40B4-BE49-F238E27FC236}">
              <a16:creationId xmlns:a16="http://schemas.microsoft.com/office/drawing/2014/main" id="{44988A4E-3989-45DF-BEE1-EEF26F243ED6}"/>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35" name="Text Box 1">
          <a:extLst>
            <a:ext uri="{FF2B5EF4-FFF2-40B4-BE49-F238E27FC236}">
              <a16:creationId xmlns:a16="http://schemas.microsoft.com/office/drawing/2014/main" id="{890F57BD-225E-43F0-9AFD-0EAA54C4A9C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36" name="Text Box 1">
          <a:extLst>
            <a:ext uri="{FF2B5EF4-FFF2-40B4-BE49-F238E27FC236}">
              <a16:creationId xmlns:a16="http://schemas.microsoft.com/office/drawing/2014/main" id="{746C35F5-579A-49C8-A01B-8598AE125E1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37" name="Text Box 1">
          <a:extLst>
            <a:ext uri="{FF2B5EF4-FFF2-40B4-BE49-F238E27FC236}">
              <a16:creationId xmlns:a16="http://schemas.microsoft.com/office/drawing/2014/main" id="{ABAB6827-81F1-4EFE-8BDB-B5D65B9EB44A}"/>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38" name="Text Box 1">
          <a:extLst>
            <a:ext uri="{FF2B5EF4-FFF2-40B4-BE49-F238E27FC236}">
              <a16:creationId xmlns:a16="http://schemas.microsoft.com/office/drawing/2014/main" id="{EE9E1F41-FC66-444C-B441-28BF08D6309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39" name="Text Box 1">
          <a:extLst>
            <a:ext uri="{FF2B5EF4-FFF2-40B4-BE49-F238E27FC236}">
              <a16:creationId xmlns:a16="http://schemas.microsoft.com/office/drawing/2014/main" id="{C4B4EDB6-8053-46F6-8488-D28408FCB8B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40" name="Text Box 1">
          <a:extLst>
            <a:ext uri="{FF2B5EF4-FFF2-40B4-BE49-F238E27FC236}">
              <a16:creationId xmlns:a16="http://schemas.microsoft.com/office/drawing/2014/main" id="{DFB7C823-ABAA-4ACA-BD1E-0F8832ACADC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41" name="Text Box 1">
          <a:extLst>
            <a:ext uri="{FF2B5EF4-FFF2-40B4-BE49-F238E27FC236}">
              <a16:creationId xmlns:a16="http://schemas.microsoft.com/office/drawing/2014/main" id="{67685284-7CD0-4680-BBC2-F4FA8440B15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42" name="Text Box 1">
          <a:extLst>
            <a:ext uri="{FF2B5EF4-FFF2-40B4-BE49-F238E27FC236}">
              <a16:creationId xmlns:a16="http://schemas.microsoft.com/office/drawing/2014/main" id="{4E3CF999-826A-4F97-BB7A-EDDD2B1A194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43" name="Text Box 1">
          <a:extLst>
            <a:ext uri="{FF2B5EF4-FFF2-40B4-BE49-F238E27FC236}">
              <a16:creationId xmlns:a16="http://schemas.microsoft.com/office/drawing/2014/main" id="{1A15C835-BBED-4371-806C-9E649E81AAD7}"/>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44" name="Text Box 1">
          <a:extLst>
            <a:ext uri="{FF2B5EF4-FFF2-40B4-BE49-F238E27FC236}">
              <a16:creationId xmlns:a16="http://schemas.microsoft.com/office/drawing/2014/main" id="{595BEFF6-35AB-4BA0-AF9D-4343613834C6}"/>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45" name="Text Box 1">
          <a:extLst>
            <a:ext uri="{FF2B5EF4-FFF2-40B4-BE49-F238E27FC236}">
              <a16:creationId xmlns:a16="http://schemas.microsoft.com/office/drawing/2014/main" id="{F6B2A797-2DCB-4CEA-8EBB-D1A30D82DFC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46" name="Text Box 1">
          <a:extLst>
            <a:ext uri="{FF2B5EF4-FFF2-40B4-BE49-F238E27FC236}">
              <a16:creationId xmlns:a16="http://schemas.microsoft.com/office/drawing/2014/main" id="{C80BDBC4-2DAE-44DD-8484-654C936FCA6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47" name="Text Box 1">
          <a:extLst>
            <a:ext uri="{FF2B5EF4-FFF2-40B4-BE49-F238E27FC236}">
              <a16:creationId xmlns:a16="http://schemas.microsoft.com/office/drawing/2014/main" id="{A68269AB-8035-4AC5-B3B9-C855E62200A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48" name="Text Box 1">
          <a:extLst>
            <a:ext uri="{FF2B5EF4-FFF2-40B4-BE49-F238E27FC236}">
              <a16:creationId xmlns:a16="http://schemas.microsoft.com/office/drawing/2014/main" id="{1438EAE4-BF53-4E94-9D53-5F2E82EEB83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49" name="Text Box 1">
          <a:extLst>
            <a:ext uri="{FF2B5EF4-FFF2-40B4-BE49-F238E27FC236}">
              <a16:creationId xmlns:a16="http://schemas.microsoft.com/office/drawing/2014/main" id="{A73428A3-53A1-4C75-85E1-F8CF2E57074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50" name="Text Box 1">
          <a:extLst>
            <a:ext uri="{FF2B5EF4-FFF2-40B4-BE49-F238E27FC236}">
              <a16:creationId xmlns:a16="http://schemas.microsoft.com/office/drawing/2014/main" id="{05AE85D5-2626-4DA0-8246-CF4AC6682CCA}"/>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51" name="Text Box 1">
          <a:extLst>
            <a:ext uri="{FF2B5EF4-FFF2-40B4-BE49-F238E27FC236}">
              <a16:creationId xmlns:a16="http://schemas.microsoft.com/office/drawing/2014/main" id="{1DDEF67B-A24F-4A5E-8F9C-A0F5CFF9E7A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52" name="Text Box 1">
          <a:extLst>
            <a:ext uri="{FF2B5EF4-FFF2-40B4-BE49-F238E27FC236}">
              <a16:creationId xmlns:a16="http://schemas.microsoft.com/office/drawing/2014/main" id="{A06FA96C-9898-4273-B0B3-272380FCA9C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53" name="Text Box 1">
          <a:extLst>
            <a:ext uri="{FF2B5EF4-FFF2-40B4-BE49-F238E27FC236}">
              <a16:creationId xmlns:a16="http://schemas.microsoft.com/office/drawing/2014/main" id="{722730A6-DF0F-4DB5-9B1E-5261AB07263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54" name="Text Box 1">
          <a:extLst>
            <a:ext uri="{FF2B5EF4-FFF2-40B4-BE49-F238E27FC236}">
              <a16:creationId xmlns:a16="http://schemas.microsoft.com/office/drawing/2014/main" id="{8618AEA9-E888-4FE2-ABD3-7DC1F9ED5DB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55" name="Text Box 1">
          <a:extLst>
            <a:ext uri="{FF2B5EF4-FFF2-40B4-BE49-F238E27FC236}">
              <a16:creationId xmlns:a16="http://schemas.microsoft.com/office/drawing/2014/main" id="{552A8CEC-8316-4FC6-B929-C8DB5EEF2C9A}"/>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56" name="Text Box 1">
          <a:extLst>
            <a:ext uri="{FF2B5EF4-FFF2-40B4-BE49-F238E27FC236}">
              <a16:creationId xmlns:a16="http://schemas.microsoft.com/office/drawing/2014/main" id="{5AC7694D-E2CC-4E7F-952A-70C5B08D1D8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57" name="Text Box 1">
          <a:extLst>
            <a:ext uri="{FF2B5EF4-FFF2-40B4-BE49-F238E27FC236}">
              <a16:creationId xmlns:a16="http://schemas.microsoft.com/office/drawing/2014/main" id="{FA105784-9609-4B08-97DE-2E6723F55A2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58" name="Text Box 1">
          <a:extLst>
            <a:ext uri="{FF2B5EF4-FFF2-40B4-BE49-F238E27FC236}">
              <a16:creationId xmlns:a16="http://schemas.microsoft.com/office/drawing/2014/main" id="{DD7C76B2-3490-4F40-9630-FC2D299DD02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59" name="Text Box 1">
          <a:extLst>
            <a:ext uri="{FF2B5EF4-FFF2-40B4-BE49-F238E27FC236}">
              <a16:creationId xmlns:a16="http://schemas.microsoft.com/office/drawing/2014/main" id="{FB19E2AB-A3D6-4B85-80D7-89B0C612A886}"/>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60" name="Text Box 1">
          <a:extLst>
            <a:ext uri="{FF2B5EF4-FFF2-40B4-BE49-F238E27FC236}">
              <a16:creationId xmlns:a16="http://schemas.microsoft.com/office/drawing/2014/main" id="{2FA5AA1D-30EA-4D5A-BAC7-53BD0B31FEEB}"/>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61" name="Text Box 1">
          <a:extLst>
            <a:ext uri="{FF2B5EF4-FFF2-40B4-BE49-F238E27FC236}">
              <a16:creationId xmlns:a16="http://schemas.microsoft.com/office/drawing/2014/main" id="{065115AF-2082-491B-9D99-2372EC9AC33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62" name="Text Box 1">
          <a:extLst>
            <a:ext uri="{FF2B5EF4-FFF2-40B4-BE49-F238E27FC236}">
              <a16:creationId xmlns:a16="http://schemas.microsoft.com/office/drawing/2014/main" id="{0E7C854C-6AAA-4B0E-8C4E-FDC4A148842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63" name="Text Box 1">
          <a:extLst>
            <a:ext uri="{FF2B5EF4-FFF2-40B4-BE49-F238E27FC236}">
              <a16:creationId xmlns:a16="http://schemas.microsoft.com/office/drawing/2014/main" id="{012D9CAC-24A2-4907-B2D2-99CE761A0BF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64" name="Text Box 1">
          <a:extLst>
            <a:ext uri="{FF2B5EF4-FFF2-40B4-BE49-F238E27FC236}">
              <a16:creationId xmlns:a16="http://schemas.microsoft.com/office/drawing/2014/main" id="{D466C237-1A8D-4B8A-B45A-826B9F5C5A1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65" name="Text Box 1">
          <a:extLst>
            <a:ext uri="{FF2B5EF4-FFF2-40B4-BE49-F238E27FC236}">
              <a16:creationId xmlns:a16="http://schemas.microsoft.com/office/drawing/2014/main" id="{A054FA37-EAA1-4A23-AADF-BC0A9C97D70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66" name="Text Box 1">
          <a:extLst>
            <a:ext uri="{FF2B5EF4-FFF2-40B4-BE49-F238E27FC236}">
              <a16:creationId xmlns:a16="http://schemas.microsoft.com/office/drawing/2014/main" id="{CF1D08DF-D744-45A7-8968-8AAAB419439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67" name="Text Box 1">
          <a:extLst>
            <a:ext uri="{FF2B5EF4-FFF2-40B4-BE49-F238E27FC236}">
              <a16:creationId xmlns:a16="http://schemas.microsoft.com/office/drawing/2014/main" id="{C9CB0E5A-4667-4188-A84C-DFF26F10C38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68" name="Text Box 1">
          <a:extLst>
            <a:ext uri="{FF2B5EF4-FFF2-40B4-BE49-F238E27FC236}">
              <a16:creationId xmlns:a16="http://schemas.microsoft.com/office/drawing/2014/main" id="{50D9F861-C16E-40A8-95F4-9BA7FF88D7A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69" name="Text Box 1">
          <a:extLst>
            <a:ext uri="{FF2B5EF4-FFF2-40B4-BE49-F238E27FC236}">
              <a16:creationId xmlns:a16="http://schemas.microsoft.com/office/drawing/2014/main" id="{D0B2313F-1039-4C2E-BB8B-4BC5DE096783}"/>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70" name="Text Box 1">
          <a:extLst>
            <a:ext uri="{FF2B5EF4-FFF2-40B4-BE49-F238E27FC236}">
              <a16:creationId xmlns:a16="http://schemas.microsoft.com/office/drawing/2014/main" id="{18F906DA-A60E-43C3-BD1E-FCFB0731D80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71" name="Text Box 1">
          <a:extLst>
            <a:ext uri="{FF2B5EF4-FFF2-40B4-BE49-F238E27FC236}">
              <a16:creationId xmlns:a16="http://schemas.microsoft.com/office/drawing/2014/main" id="{8BB89ACD-1B38-40F5-B4EE-0A285022655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72" name="Text Box 1">
          <a:extLst>
            <a:ext uri="{FF2B5EF4-FFF2-40B4-BE49-F238E27FC236}">
              <a16:creationId xmlns:a16="http://schemas.microsoft.com/office/drawing/2014/main" id="{23D94004-722C-4479-84C7-15A4DAECD12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73" name="Text Box 1">
          <a:extLst>
            <a:ext uri="{FF2B5EF4-FFF2-40B4-BE49-F238E27FC236}">
              <a16:creationId xmlns:a16="http://schemas.microsoft.com/office/drawing/2014/main" id="{174121BA-FE2D-450A-8E51-527EB8AB236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74" name="Text Box 1">
          <a:extLst>
            <a:ext uri="{FF2B5EF4-FFF2-40B4-BE49-F238E27FC236}">
              <a16:creationId xmlns:a16="http://schemas.microsoft.com/office/drawing/2014/main" id="{3C4072E9-DB60-47EF-B073-03C23EE5535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75" name="Text Box 1">
          <a:extLst>
            <a:ext uri="{FF2B5EF4-FFF2-40B4-BE49-F238E27FC236}">
              <a16:creationId xmlns:a16="http://schemas.microsoft.com/office/drawing/2014/main" id="{B31065E5-40BB-4EFD-8E2D-2F99881F636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76" name="Text Box 1">
          <a:extLst>
            <a:ext uri="{FF2B5EF4-FFF2-40B4-BE49-F238E27FC236}">
              <a16:creationId xmlns:a16="http://schemas.microsoft.com/office/drawing/2014/main" id="{03702BB8-1C12-43B2-BF04-486B90EAD72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77" name="Text Box 1">
          <a:extLst>
            <a:ext uri="{FF2B5EF4-FFF2-40B4-BE49-F238E27FC236}">
              <a16:creationId xmlns:a16="http://schemas.microsoft.com/office/drawing/2014/main" id="{5AB6AD5A-8523-4315-A1B4-4201FFE09EF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78" name="Text Box 1">
          <a:extLst>
            <a:ext uri="{FF2B5EF4-FFF2-40B4-BE49-F238E27FC236}">
              <a16:creationId xmlns:a16="http://schemas.microsoft.com/office/drawing/2014/main" id="{60025E74-504F-46F7-B017-1B59CCF584DB}"/>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79" name="Text Box 1">
          <a:extLst>
            <a:ext uri="{FF2B5EF4-FFF2-40B4-BE49-F238E27FC236}">
              <a16:creationId xmlns:a16="http://schemas.microsoft.com/office/drawing/2014/main" id="{D51D975A-2A2D-42D4-93A3-F514416BBA9B}"/>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80" name="Text Box 1">
          <a:extLst>
            <a:ext uri="{FF2B5EF4-FFF2-40B4-BE49-F238E27FC236}">
              <a16:creationId xmlns:a16="http://schemas.microsoft.com/office/drawing/2014/main" id="{0C507EB4-DD44-45DA-867E-018A6B82660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81" name="Text Box 1">
          <a:extLst>
            <a:ext uri="{FF2B5EF4-FFF2-40B4-BE49-F238E27FC236}">
              <a16:creationId xmlns:a16="http://schemas.microsoft.com/office/drawing/2014/main" id="{C09A301E-C9CC-4436-B2FB-B86BAF90054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82" name="Text Box 1">
          <a:extLst>
            <a:ext uri="{FF2B5EF4-FFF2-40B4-BE49-F238E27FC236}">
              <a16:creationId xmlns:a16="http://schemas.microsoft.com/office/drawing/2014/main" id="{C34ECBA9-52DB-4603-B31A-C5D8777BE286}"/>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83" name="Text Box 1">
          <a:extLst>
            <a:ext uri="{FF2B5EF4-FFF2-40B4-BE49-F238E27FC236}">
              <a16:creationId xmlns:a16="http://schemas.microsoft.com/office/drawing/2014/main" id="{3E180CBC-B600-4332-80D0-7804A2715F9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84" name="Text Box 1">
          <a:extLst>
            <a:ext uri="{FF2B5EF4-FFF2-40B4-BE49-F238E27FC236}">
              <a16:creationId xmlns:a16="http://schemas.microsoft.com/office/drawing/2014/main" id="{78EDE48C-7992-4F83-8428-BCE391E3011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85" name="Text Box 1">
          <a:extLst>
            <a:ext uri="{FF2B5EF4-FFF2-40B4-BE49-F238E27FC236}">
              <a16:creationId xmlns:a16="http://schemas.microsoft.com/office/drawing/2014/main" id="{47D6FE32-8F08-400A-8B31-B449B0FA5EE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86" name="Text Box 1">
          <a:extLst>
            <a:ext uri="{FF2B5EF4-FFF2-40B4-BE49-F238E27FC236}">
              <a16:creationId xmlns:a16="http://schemas.microsoft.com/office/drawing/2014/main" id="{2A0CA3CB-6C5F-472B-8D1F-E1934C929DE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87" name="Text Box 1">
          <a:extLst>
            <a:ext uri="{FF2B5EF4-FFF2-40B4-BE49-F238E27FC236}">
              <a16:creationId xmlns:a16="http://schemas.microsoft.com/office/drawing/2014/main" id="{13EA9FB2-EE45-45A1-B975-50EEF6C18723}"/>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88" name="Text Box 1">
          <a:extLst>
            <a:ext uri="{FF2B5EF4-FFF2-40B4-BE49-F238E27FC236}">
              <a16:creationId xmlns:a16="http://schemas.microsoft.com/office/drawing/2014/main" id="{5C345A0C-D44F-4180-B108-3E40CC9A0DF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89" name="Text Box 1">
          <a:extLst>
            <a:ext uri="{FF2B5EF4-FFF2-40B4-BE49-F238E27FC236}">
              <a16:creationId xmlns:a16="http://schemas.microsoft.com/office/drawing/2014/main" id="{1E35E304-3ED8-48AA-BA6A-B41434DC279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90" name="Text Box 1">
          <a:extLst>
            <a:ext uri="{FF2B5EF4-FFF2-40B4-BE49-F238E27FC236}">
              <a16:creationId xmlns:a16="http://schemas.microsoft.com/office/drawing/2014/main" id="{31CE1312-4E32-49BC-8D8A-70EC26739CD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91" name="Text Box 1">
          <a:extLst>
            <a:ext uri="{FF2B5EF4-FFF2-40B4-BE49-F238E27FC236}">
              <a16:creationId xmlns:a16="http://schemas.microsoft.com/office/drawing/2014/main" id="{57D0D62A-9770-4AC4-9E2A-DA63F61CC63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92" name="Text Box 1">
          <a:extLst>
            <a:ext uri="{FF2B5EF4-FFF2-40B4-BE49-F238E27FC236}">
              <a16:creationId xmlns:a16="http://schemas.microsoft.com/office/drawing/2014/main" id="{E7AB13C4-7675-4799-8B66-E4A28E54743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93" name="Text Box 1">
          <a:extLst>
            <a:ext uri="{FF2B5EF4-FFF2-40B4-BE49-F238E27FC236}">
              <a16:creationId xmlns:a16="http://schemas.microsoft.com/office/drawing/2014/main" id="{6E91F68E-34B6-4035-A79A-D5C49054A3B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94" name="Text Box 1">
          <a:extLst>
            <a:ext uri="{FF2B5EF4-FFF2-40B4-BE49-F238E27FC236}">
              <a16:creationId xmlns:a16="http://schemas.microsoft.com/office/drawing/2014/main" id="{6AD563A8-E6A5-4ADE-BF91-2F351E67D85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95" name="Text Box 1">
          <a:extLst>
            <a:ext uri="{FF2B5EF4-FFF2-40B4-BE49-F238E27FC236}">
              <a16:creationId xmlns:a16="http://schemas.microsoft.com/office/drawing/2014/main" id="{E2A87DF3-6FDD-4460-8347-8BAF59F7936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96" name="Text Box 1">
          <a:extLst>
            <a:ext uri="{FF2B5EF4-FFF2-40B4-BE49-F238E27FC236}">
              <a16:creationId xmlns:a16="http://schemas.microsoft.com/office/drawing/2014/main" id="{096ED162-811D-4604-B4E8-FCE8496F9FD7}"/>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97" name="Text Box 1">
          <a:extLst>
            <a:ext uri="{FF2B5EF4-FFF2-40B4-BE49-F238E27FC236}">
              <a16:creationId xmlns:a16="http://schemas.microsoft.com/office/drawing/2014/main" id="{A00DBB6E-345F-43AC-BAE1-500004F6320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98" name="Text Box 1">
          <a:extLst>
            <a:ext uri="{FF2B5EF4-FFF2-40B4-BE49-F238E27FC236}">
              <a16:creationId xmlns:a16="http://schemas.microsoft.com/office/drawing/2014/main" id="{D56F4828-3749-45EC-B7F8-6294CFA5B0B7}"/>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399" name="Text Box 1">
          <a:extLst>
            <a:ext uri="{FF2B5EF4-FFF2-40B4-BE49-F238E27FC236}">
              <a16:creationId xmlns:a16="http://schemas.microsoft.com/office/drawing/2014/main" id="{8009AD82-3F35-416B-86C1-7FC78A17777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00" name="Text Box 1">
          <a:extLst>
            <a:ext uri="{FF2B5EF4-FFF2-40B4-BE49-F238E27FC236}">
              <a16:creationId xmlns:a16="http://schemas.microsoft.com/office/drawing/2014/main" id="{E876B933-6CB5-4D52-82EB-A7FEBA4C34DA}"/>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01" name="Text Box 1">
          <a:extLst>
            <a:ext uri="{FF2B5EF4-FFF2-40B4-BE49-F238E27FC236}">
              <a16:creationId xmlns:a16="http://schemas.microsoft.com/office/drawing/2014/main" id="{546D96DA-8AC1-4C68-A04E-86996C1F323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02" name="Text Box 1">
          <a:extLst>
            <a:ext uri="{FF2B5EF4-FFF2-40B4-BE49-F238E27FC236}">
              <a16:creationId xmlns:a16="http://schemas.microsoft.com/office/drawing/2014/main" id="{75884411-3798-4542-AD21-5F5DF3E432EB}"/>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03" name="Text Box 1">
          <a:extLst>
            <a:ext uri="{FF2B5EF4-FFF2-40B4-BE49-F238E27FC236}">
              <a16:creationId xmlns:a16="http://schemas.microsoft.com/office/drawing/2014/main" id="{04988BDD-3722-40D7-A3EB-A9C8C29C15E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04" name="Text Box 1">
          <a:extLst>
            <a:ext uri="{FF2B5EF4-FFF2-40B4-BE49-F238E27FC236}">
              <a16:creationId xmlns:a16="http://schemas.microsoft.com/office/drawing/2014/main" id="{6812F5B9-F068-4352-B2B8-8C911B7C2A3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05" name="Text Box 1">
          <a:extLst>
            <a:ext uri="{FF2B5EF4-FFF2-40B4-BE49-F238E27FC236}">
              <a16:creationId xmlns:a16="http://schemas.microsoft.com/office/drawing/2014/main" id="{5FCFB5FE-2DE3-4744-9194-CF9FB2682F8B}"/>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06" name="Text Box 1">
          <a:extLst>
            <a:ext uri="{FF2B5EF4-FFF2-40B4-BE49-F238E27FC236}">
              <a16:creationId xmlns:a16="http://schemas.microsoft.com/office/drawing/2014/main" id="{7ECA80EF-55B5-4994-8E52-E6D742A39F6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07" name="Text Box 1">
          <a:extLst>
            <a:ext uri="{FF2B5EF4-FFF2-40B4-BE49-F238E27FC236}">
              <a16:creationId xmlns:a16="http://schemas.microsoft.com/office/drawing/2014/main" id="{FCA8C24B-3D3A-4737-B978-C3BE7F1938E7}"/>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08" name="Text Box 1">
          <a:extLst>
            <a:ext uri="{FF2B5EF4-FFF2-40B4-BE49-F238E27FC236}">
              <a16:creationId xmlns:a16="http://schemas.microsoft.com/office/drawing/2014/main" id="{2F7BCDCE-9146-43B5-8020-684EFD4349C7}"/>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09" name="Text Box 1">
          <a:extLst>
            <a:ext uri="{FF2B5EF4-FFF2-40B4-BE49-F238E27FC236}">
              <a16:creationId xmlns:a16="http://schemas.microsoft.com/office/drawing/2014/main" id="{8E4811FF-A09F-45EF-89E2-8CF74581DAC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10" name="Text Box 1">
          <a:extLst>
            <a:ext uri="{FF2B5EF4-FFF2-40B4-BE49-F238E27FC236}">
              <a16:creationId xmlns:a16="http://schemas.microsoft.com/office/drawing/2014/main" id="{CB324961-FC02-42EE-90F3-7C6063C21AB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11" name="Text Box 1">
          <a:extLst>
            <a:ext uri="{FF2B5EF4-FFF2-40B4-BE49-F238E27FC236}">
              <a16:creationId xmlns:a16="http://schemas.microsoft.com/office/drawing/2014/main" id="{B43BC67F-482A-4E83-872D-4E12E4814AE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12" name="Text Box 1">
          <a:extLst>
            <a:ext uri="{FF2B5EF4-FFF2-40B4-BE49-F238E27FC236}">
              <a16:creationId xmlns:a16="http://schemas.microsoft.com/office/drawing/2014/main" id="{1D396E6F-8EB7-4305-9272-F26EA7406A6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13" name="Text Box 1">
          <a:extLst>
            <a:ext uri="{FF2B5EF4-FFF2-40B4-BE49-F238E27FC236}">
              <a16:creationId xmlns:a16="http://schemas.microsoft.com/office/drawing/2014/main" id="{82A249B4-672E-490C-9BAC-5C42826FCCC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14" name="Text Box 1">
          <a:extLst>
            <a:ext uri="{FF2B5EF4-FFF2-40B4-BE49-F238E27FC236}">
              <a16:creationId xmlns:a16="http://schemas.microsoft.com/office/drawing/2014/main" id="{A9FDBC42-BA40-44AC-AA44-621308A45CEA}"/>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15" name="Text Box 1">
          <a:extLst>
            <a:ext uri="{FF2B5EF4-FFF2-40B4-BE49-F238E27FC236}">
              <a16:creationId xmlns:a16="http://schemas.microsoft.com/office/drawing/2014/main" id="{55066530-44CE-43F0-A1D6-93493CD293F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16" name="Text Box 1">
          <a:extLst>
            <a:ext uri="{FF2B5EF4-FFF2-40B4-BE49-F238E27FC236}">
              <a16:creationId xmlns:a16="http://schemas.microsoft.com/office/drawing/2014/main" id="{6AA1CF81-2C41-4C12-9653-BC31BF60C63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17" name="Text Box 1">
          <a:extLst>
            <a:ext uri="{FF2B5EF4-FFF2-40B4-BE49-F238E27FC236}">
              <a16:creationId xmlns:a16="http://schemas.microsoft.com/office/drawing/2014/main" id="{06AA2D7E-4127-42EE-90A4-DE4C0625163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18" name="Text Box 1">
          <a:extLst>
            <a:ext uri="{FF2B5EF4-FFF2-40B4-BE49-F238E27FC236}">
              <a16:creationId xmlns:a16="http://schemas.microsoft.com/office/drawing/2014/main" id="{70B5F174-1FFE-4FE4-B9A8-1CB48F975423}"/>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19" name="Text Box 1">
          <a:extLst>
            <a:ext uri="{FF2B5EF4-FFF2-40B4-BE49-F238E27FC236}">
              <a16:creationId xmlns:a16="http://schemas.microsoft.com/office/drawing/2014/main" id="{0D35942F-4A40-43D0-AE99-7DE4E94263A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20" name="Text Box 1">
          <a:extLst>
            <a:ext uri="{FF2B5EF4-FFF2-40B4-BE49-F238E27FC236}">
              <a16:creationId xmlns:a16="http://schemas.microsoft.com/office/drawing/2014/main" id="{DFC1ECB7-E5D4-4E55-B26F-494C0FA0D6F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21" name="Text Box 1">
          <a:extLst>
            <a:ext uri="{FF2B5EF4-FFF2-40B4-BE49-F238E27FC236}">
              <a16:creationId xmlns:a16="http://schemas.microsoft.com/office/drawing/2014/main" id="{2FB143BF-8391-492C-B1CE-EC79CDFFECD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22" name="Text Box 1">
          <a:extLst>
            <a:ext uri="{FF2B5EF4-FFF2-40B4-BE49-F238E27FC236}">
              <a16:creationId xmlns:a16="http://schemas.microsoft.com/office/drawing/2014/main" id="{A649C008-FAAF-4E6A-98E1-5865027B62C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23" name="Text Box 1">
          <a:extLst>
            <a:ext uri="{FF2B5EF4-FFF2-40B4-BE49-F238E27FC236}">
              <a16:creationId xmlns:a16="http://schemas.microsoft.com/office/drawing/2014/main" id="{E12446F2-2CF5-470C-ADD9-6C68B549663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24" name="Text Box 1">
          <a:extLst>
            <a:ext uri="{FF2B5EF4-FFF2-40B4-BE49-F238E27FC236}">
              <a16:creationId xmlns:a16="http://schemas.microsoft.com/office/drawing/2014/main" id="{F5FFA339-222A-4E08-B2D0-A8B3D7FF2113}"/>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25" name="Text Box 1">
          <a:extLst>
            <a:ext uri="{FF2B5EF4-FFF2-40B4-BE49-F238E27FC236}">
              <a16:creationId xmlns:a16="http://schemas.microsoft.com/office/drawing/2014/main" id="{2514A18F-EBA3-4DE6-BB03-E7392EE6B01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26" name="Text Box 1">
          <a:extLst>
            <a:ext uri="{FF2B5EF4-FFF2-40B4-BE49-F238E27FC236}">
              <a16:creationId xmlns:a16="http://schemas.microsoft.com/office/drawing/2014/main" id="{67180AC7-1786-477E-B200-5644CCDF48C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27" name="Text Box 1">
          <a:extLst>
            <a:ext uri="{FF2B5EF4-FFF2-40B4-BE49-F238E27FC236}">
              <a16:creationId xmlns:a16="http://schemas.microsoft.com/office/drawing/2014/main" id="{DA6108BE-D0EA-4C16-8023-7917F6523EC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28" name="Text Box 1">
          <a:extLst>
            <a:ext uri="{FF2B5EF4-FFF2-40B4-BE49-F238E27FC236}">
              <a16:creationId xmlns:a16="http://schemas.microsoft.com/office/drawing/2014/main" id="{10A2669B-94D7-46A7-AF95-97BB2BD36FDB}"/>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29" name="Text Box 1">
          <a:extLst>
            <a:ext uri="{FF2B5EF4-FFF2-40B4-BE49-F238E27FC236}">
              <a16:creationId xmlns:a16="http://schemas.microsoft.com/office/drawing/2014/main" id="{69A84B30-5D10-4689-9226-22F18D3F1D5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30" name="Text Box 1">
          <a:extLst>
            <a:ext uri="{FF2B5EF4-FFF2-40B4-BE49-F238E27FC236}">
              <a16:creationId xmlns:a16="http://schemas.microsoft.com/office/drawing/2014/main" id="{7182D846-CE47-46C0-B6E4-6F895ACF69D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31" name="Text Box 1">
          <a:extLst>
            <a:ext uri="{FF2B5EF4-FFF2-40B4-BE49-F238E27FC236}">
              <a16:creationId xmlns:a16="http://schemas.microsoft.com/office/drawing/2014/main" id="{EB921FD1-D47C-4C4C-9D09-F4E1EAED0D73}"/>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32" name="Text Box 1">
          <a:extLst>
            <a:ext uri="{FF2B5EF4-FFF2-40B4-BE49-F238E27FC236}">
              <a16:creationId xmlns:a16="http://schemas.microsoft.com/office/drawing/2014/main" id="{DE017510-9395-401B-BD95-41478EF28A7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33" name="Text Box 1">
          <a:extLst>
            <a:ext uri="{FF2B5EF4-FFF2-40B4-BE49-F238E27FC236}">
              <a16:creationId xmlns:a16="http://schemas.microsoft.com/office/drawing/2014/main" id="{8F14A658-65CA-4867-813F-DD2D8E6AC8D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34" name="Text Box 1">
          <a:extLst>
            <a:ext uri="{FF2B5EF4-FFF2-40B4-BE49-F238E27FC236}">
              <a16:creationId xmlns:a16="http://schemas.microsoft.com/office/drawing/2014/main" id="{6BF9B036-23D0-4680-9DE7-CCAF2DCDADC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35" name="Text Box 1">
          <a:extLst>
            <a:ext uri="{FF2B5EF4-FFF2-40B4-BE49-F238E27FC236}">
              <a16:creationId xmlns:a16="http://schemas.microsoft.com/office/drawing/2014/main" id="{7C91513A-6075-4DEC-8159-B10B61C7B363}"/>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36" name="Text Box 1">
          <a:extLst>
            <a:ext uri="{FF2B5EF4-FFF2-40B4-BE49-F238E27FC236}">
              <a16:creationId xmlns:a16="http://schemas.microsoft.com/office/drawing/2014/main" id="{CA5CBA47-8ABE-412E-9FE2-5A5A31F4452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37" name="Text Box 1">
          <a:extLst>
            <a:ext uri="{FF2B5EF4-FFF2-40B4-BE49-F238E27FC236}">
              <a16:creationId xmlns:a16="http://schemas.microsoft.com/office/drawing/2014/main" id="{2DB7F910-1A6E-49C6-9DB2-5D6A63792BC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38" name="Text Box 1">
          <a:extLst>
            <a:ext uri="{FF2B5EF4-FFF2-40B4-BE49-F238E27FC236}">
              <a16:creationId xmlns:a16="http://schemas.microsoft.com/office/drawing/2014/main" id="{49E12A03-6AB3-4435-8002-AD440DD70D3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39" name="Text Box 1">
          <a:extLst>
            <a:ext uri="{FF2B5EF4-FFF2-40B4-BE49-F238E27FC236}">
              <a16:creationId xmlns:a16="http://schemas.microsoft.com/office/drawing/2014/main" id="{B426B133-D47F-470E-BD1F-B9C9844C772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40" name="Text Box 1">
          <a:extLst>
            <a:ext uri="{FF2B5EF4-FFF2-40B4-BE49-F238E27FC236}">
              <a16:creationId xmlns:a16="http://schemas.microsoft.com/office/drawing/2014/main" id="{F2911242-624D-49D8-A6D1-091558A48B8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41" name="Text Box 1">
          <a:extLst>
            <a:ext uri="{FF2B5EF4-FFF2-40B4-BE49-F238E27FC236}">
              <a16:creationId xmlns:a16="http://schemas.microsoft.com/office/drawing/2014/main" id="{C8912B45-443A-4233-884A-3A3E7750E86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42" name="Text Box 1">
          <a:extLst>
            <a:ext uri="{FF2B5EF4-FFF2-40B4-BE49-F238E27FC236}">
              <a16:creationId xmlns:a16="http://schemas.microsoft.com/office/drawing/2014/main" id="{A7DBB051-F186-4035-B582-5853FC8ECA9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43" name="Text Box 1">
          <a:extLst>
            <a:ext uri="{FF2B5EF4-FFF2-40B4-BE49-F238E27FC236}">
              <a16:creationId xmlns:a16="http://schemas.microsoft.com/office/drawing/2014/main" id="{F70D1ED6-3501-4DB8-BFDB-01453B93B12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44" name="Text Box 1">
          <a:extLst>
            <a:ext uri="{FF2B5EF4-FFF2-40B4-BE49-F238E27FC236}">
              <a16:creationId xmlns:a16="http://schemas.microsoft.com/office/drawing/2014/main" id="{6FFC7113-CB73-4AC5-A8C0-9FF905DB8CC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45" name="Text Box 1">
          <a:extLst>
            <a:ext uri="{FF2B5EF4-FFF2-40B4-BE49-F238E27FC236}">
              <a16:creationId xmlns:a16="http://schemas.microsoft.com/office/drawing/2014/main" id="{831787C6-FA94-487D-A1C2-82ECC95CC84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46" name="Text Box 1">
          <a:extLst>
            <a:ext uri="{FF2B5EF4-FFF2-40B4-BE49-F238E27FC236}">
              <a16:creationId xmlns:a16="http://schemas.microsoft.com/office/drawing/2014/main" id="{0DF5A567-3FD1-4BBA-BDB9-57AD551F540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47" name="Text Box 1">
          <a:extLst>
            <a:ext uri="{FF2B5EF4-FFF2-40B4-BE49-F238E27FC236}">
              <a16:creationId xmlns:a16="http://schemas.microsoft.com/office/drawing/2014/main" id="{EFDAB486-3C77-4833-BC06-ACC4D5920CF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48" name="Text Box 1">
          <a:extLst>
            <a:ext uri="{FF2B5EF4-FFF2-40B4-BE49-F238E27FC236}">
              <a16:creationId xmlns:a16="http://schemas.microsoft.com/office/drawing/2014/main" id="{C4223253-7075-4DD8-BE3A-F7BAF20FE33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49" name="Text Box 1">
          <a:extLst>
            <a:ext uri="{FF2B5EF4-FFF2-40B4-BE49-F238E27FC236}">
              <a16:creationId xmlns:a16="http://schemas.microsoft.com/office/drawing/2014/main" id="{805B0260-CE50-4993-91A7-9FFDF720C77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50" name="Text Box 1">
          <a:extLst>
            <a:ext uri="{FF2B5EF4-FFF2-40B4-BE49-F238E27FC236}">
              <a16:creationId xmlns:a16="http://schemas.microsoft.com/office/drawing/2014/main" id="{51C1F310-65F5-43B4-B08C-2437DC5291B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51" name="Text Box 1">
          <a:extLst>
            <a:ext uri="{FF2B5EF4-FFF2-40B4-BE49-F238E27FC236}">
              <a16:creationId xmlns:a16="http://schemas.microsoft.com/office/drawing/2014/main" id="{7D193DCC-2FA4-4159-9F66-5577EA1C90F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52" name="Text Box 1">
          <a:extLst>
            <a:ext uri="{FF2B5EF4-FFF2-40B4-BE49-F238E27FC236}">
              <a16:creationId xmlns:a16="http://schemas.microsoft.com/office/drawing/2014/main" id="{0A829F4F-0C80-4956-ABBF-36741B8C713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53" name="Text Box 1">
          <a:extLst>
            <a:ext uri="{FF2B5EF4-FFF2-40B4-BE49-F238E27FC236}">
              <a16:creationId xmlns:a16="http://schemas.microsoft.com/office/drawing/2014/main" id="{2BABC87F-3614-434D-A3A8-DD3959CEAAE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54" name="Text Box 1">
          <a:extLst>
            <a:ext uri="{FF2B5EF4-FFF2-40B4-BE49-F238E27FC236}">
              <a16:creationId xmlns:a16="http://schemas.microsoft.com/office/drawing/2014/main" id="{79E9B998-1E9F-4798-9FA3-5F96CBECA79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55" name="Text Box 1">
          <a:extLst>
            <a:ext uri="{FF2B5EF4-FFF2-40B4-BE49-F238E27FC236}">
              <a16:creationId xmlns:a16="http://schemas.microsoft.com/office/drawing/2014/main" id="{9FAF4597-C016-4CB5-87E7-646D5915580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56" name="Text Box 1">
          <a:extLst>
            <a:ext uri="{FF2B5EF4-FFF2-40B4-BE49-F238E27FC236}">
              <a16:creationId xmlns:a16="http://schemas.microsoft.com/office/drawing/2014/main" id="{37F96912-DEFF-49F0-9E35-449409AE7E5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57" name="Text Box 1">
          <a:extLst>
            <a:ext uri="{FF2B5EF4-FFF2-40B4-BE49-F238E27FC236}">
              <a16:creationId xmlns:a16="http://schemas.microsoft.com/office/drawing/2014/main" id="{1C615204-D14D-47EE-B558-9298F4EFC9E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58" name="Text Box 1">
          <a:extLst>
            <a:ext uri="{FF2B5EF4-FFF2-40B4-BE49-F238E27FC236}">
              <a16:creationId xmlns:a16="http://schemas.microsoft.com/office/drawing/2014/main" id="{B8F31C53-EDAB-4348-8BCD-E78386595B5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59" name="Text Box 1">
          <a:extLst>
            <a:ext uri="{FF2B5EF4-FFF2-40B4-BE49-F238E27FC236}">
              <a16:creationId xmlns:a16="http://schemas.microsoft.com/office/drawing/2014/main" id="{EABA5359-DBD7-4FC4-AB9D-2E2CD7FA93A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60" name="Text Box 1">
          <a:extLst>
            <a:ext uri="{FF2B5EF4-FFF2-40B4-BE49-F238E27FC236}">
              <a16:creationId xmlns:a16="http://schemas.microsoft.com/office/drawing/2014/main" id="{62A4A60B-61E6-4A5E-892E-167BB73A87C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61" name="Text Box 1">
          <a:extLst>
            <a:ext uri="{FF2B5EF4-FFF2-40B4-BE49-F238E27FC236}">
              <a16:creationId xmlns:a16="http://schemas.microsoft.com/office/drawing/2014/main" id="{78D86E1D-0A95-4C6F-8F46-A48E9CAE6EE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62" name="Text Box 1">
          <a:extLst>
            <a:ext uri="{FF2B5EF4-FFF2-40B4-BE49-F238E27FC236}">
              <a16:creationId xmlns:a16="http://schemas.microsoft.com/office/drawing/2014/main" id="{0C586C78-ACC0-4B22-9153-6FBD8752042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63" name="Text Box 1">
          <a:extLst>
            <a:ext uri="{FF2B5EF4-FFF2-40B4-BE49-F238E27FC236}">
              <a16:creationId xmlns:a16="http://schemas.microsoft.com/office/drawing/2014/main" id="{894240EF-5BA5-4CBF-989C-4D4AE6C6B8B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64" name="Text Box 1">
          <a:extLst>
            <a:ext uri="{FF2B5EF4-FFF2-40B4-BE49-F238E27FC236}">
              <a16:creationId xmlns:a16="http://schemas.microsoft.com/office/drawing/2014/main" id="{E6BE2E36-7FD1-4C3E-8136-70C6DA2DBF5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65" name="Text Box 1">
          <a:extLst>
            <a:ext uri="{FF2B5EF4-FFF2-40B4-BE49-F238E27FC236}">
              <a16:creationId xmlns:a16="http://schemas.microsoft.com/office/drawing/2014/main" id="{7A563E3F-FC57-4017-90BD-D2F3BB406F4B}"/>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66" name="Text Box 1">
          <a:extLst>
            <a:ext uri="{FF2B5EF4-FFF2-40B4-BE49-F238E27FC236}">
              <a16:creationId xmlns:a16="http://schemas.microsoft.com/office/drawing/2014/main" id="{E71C4DAD-A97B-4811-9CA9-4D75BDDE468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67" name="Text Box 1">
          <a:extLst>
            <a:ext uri="{FF2B5EF4-FFF2-40B4-BE49-F238E27FC236}">
              <a16:creationId xmlns:a16="http://schemas.microsoft.com/office/drawing/2014/main" id="{EE8D104E-07A0-4B5A-B224-32F6C385CB67}"/>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68" name="Text Box 1">
          <a:extLst>
            <a:ext uri="{FF2B5EF4-FFF2-40B4-BE49-F238E27FC236}">
              <a16:creationId xmlns:a16="http://schemas.microsoft.com/office/drawing/2014/main" id="{11C87406-3A40-4F8F-9D69-284B714FB467}"/>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69" name="Text Box 1">
          <a:extLst>
            <a:ext uri="{FF2B5EF4-FFF2-40B4-BE49-F238E27FC236}">
              <a16:creationId xmlns:a16="http://schemas.microsoft.com/office/drawing/2014/main" id="{EDD115AB-F455-46F6-ABC5-F9D092FD4487}"/>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70" name="Text Box 1">
          <a:extLst>
            <a:ext uri="{FF2B5EF4-FFF2-40B4-BE49-F238E27FC236}">
              <a16:creationId xmlns:a16="http://schemas.microsoft.com/office/drawing/2014/main" id="{E9F532EF-8143-442B-86A8-88AA8BB73D4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71" name="Text Box 1">
          <a:extLst>
            <a:ext uri="{FF2B5EF4-FFF2-40B4-BE49-F238E27FC236}">
              <a16:creationId xmlns:a16="http://schemas.microsoft.com/office/drawing/2014/main" id="{E45F2371-AC9B-4C14-B6B0-42F24447D046}"/>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72" name="Text Box 1">
          <a:extLst>
            <a:ext uri="{FF2B5EF4-FFF2-40B4-BE49-F238E27FC236}">
              <a16:creationId xmlns:a16="http://schemas.microsoft.com/office/drawing/2014/main" id="{EC50E528-0140-45A2-9559-8A5514AD3D37}"/>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73" name="Text Box 1">
          <a:extLst>
            <a:ext uri="{FF2B5EF4-FFF2-40B4-BE49-F238E27FC236}">
              <a16:creationId xmlns:a16="http://schemas.microsoft.com/office/drawing/2014/main" id="{AF1B4CDA-D86D-4097-8CF5-1565877B6A7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74" name="Text Box 1">
          <a:extLst>
            <a:ext uri="{FF2B5EF4-FFF2-40B4-BE49-F238E27FC236}">
              <a16:creationId xmlns:a16="http://schemas.microsoft.com/office/drawing/2014/main" id="{20DA6BB4-FC1E-46C4-BBD1-897028E544D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75" name="Text Box 1">
          <a:extLst>
            <a:ext uri="{FF2B5EF4-FFF2-40B4-BE49-F238E27FC236}">
              <a16:creationId xmlns:a16="http://schemas.microsoft.com/office/drawing/2014/main" id="{9A21C19A-F5A6-4BFF-9FC8-CBD94BABC51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76" name="Text Box 1">
          <a:extLst>
            <a:ext uri="{FF2B5EF4-FFF2-40B4-BE49-F238E27FC236}">
              <a16:creationId xmlns:a16="http://schemas.microsoft.com/office/drawing/2014/main" id="{1F3675D9-12B7-4DE1-8DDC-695A0F3D870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77" name="Text Box 1">
          <a:extLst>
            <a:ext uri="{FF2B5EF4-FFF2-40B4-BE49-F238E27FC236}">
              <a16:creationId xmlns:a16="http://schemas.microsoft.com/office/drawing/2014/main" id="{3F9295DB-26EC-4B77-86BB-9E93DA82D876}"/>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78" name="Text Box 1">
          <a:extLst>
            <a:ext uri="{FF2B5EF4-FFF2-40B4-BE49-F238E27FC236}">
              <a16:creationId xmlns:a16="http://schemas.microsoft.com/office/drawing/2014/main" id="{A12FF146-1B0C-4F41-A7BE-26300EE4C41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79" name="Text Box 1">
          <a:extLst>
            <a:ext uri="{FF2B5EF4-FFF2-40B4-BE49-F238E27FC236}">
              <a16:creationId xmlns:a16="http://schemas.microsoft.com/office/drawing/2014/main" id="{ABD02118-050B-41F3-9683-54AC8950BA0A}"/>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80" name="Text Box 1">
          <a:extLst>
            <a:ext uri="{FF2B5EF4-FFF2-40B4-BE49-F238E27FC236}">
              <a16:creationId xmlns:a16="http://schemas.microsoft.com/office/drawing/2014/main" id="{3BAAE84B-F9E6-4193-B3BD-9CA8C4752F7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81" name="Text Box 1">
          <a:extLst>
            <a:ext uri="{FF2B5EF4-FFF2-40B4-BE49-F238E27FC236}">
              <a16:creationId xmlns:a16="http://schemas.microsoft.com/office/drawing/2014/main" id="{4670920A-D5F6-4DA0-8F10-CEC8FA23DCC7}"/>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82" name="Text Box 1">
          <a:extLst>
            <a:ext uri="{FF2B5EF4-FFF2-40B4-BE49-F238E27FC236}">
              <a16:creationId xmlns:a16="http://schemas.microsoft.com/office/drawing/2014/main" id="{1B14AC71-20E4-45FD-8D59-52EB55F1531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83" name="Text Box 1">
          <a:extLst>
            <a:ext uri="{FF2B5EF4-FFF2-40B4-BE49-F238E27FC236}">
              <a16:creationId xmlns:a16="http://schemas.microsoft.com/office/drawing/2014/main" id="{A6C1D980-A8BE-4DA7-A87B-2D79D4C92B9A}"/>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84" name="Text Box 1">
          <a:extLst>
            <a:ext uri="{FF2B5EF4-FFF2-40B4-BE49-F238E27FC236}">
              <a16:creationId xmlns:a16="http://schemas.microsoft.com/office/drawing/2014/main" id="{F9842C8C-7735-477A-92BB-DE507CCBD006}"/>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85" name="Text Box 1">
          <a:extLst>
            <a:ext uri="{FF2B5EF4-FFF2-40B4-BE49-F238E27FC236}">
              <a16:creationId xmlns:a16="http://schemas.microsoft.com/office/drawing/2014/main" id="{BB5A6450-70E4-4B92-B12B-7F599C168EA6}"/>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86" name="Text Box 1">
          <a:extLst>
            <a:ext uri="{FF2B5EF4-FFF2-40B4-BE49-F238E27FC236}">
              <a16:creationId xmlns:a16="http://schemas.microsoft.com/office/drawing/2014/main" id="{262ACC9E-6E6E-4EAD-9336-BDEC04E2823A}"/>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87" name="Text Box 1">
          <a:extLst>
            <a:ext uri="{FF2B5EF4-FFF2-40B4-BE49-F238E27FC236}">
              <a16:creationId xmlns:a16="http://schemas.microsoft.com/office/drawing/2014/main" id="{5015B1B4-EC2D-4F48-89DC-BB028F8B5AB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88" name="Text Box 1">
          <a:extLst>
            <a:ext uri="{FF2B5EF4-FFF2-40B4-BE49-F238E27FC236}">
              <a16:creationId xmlns:a16="http://schemas.microsoft.com/office/drawing/2014/main" id="{35CD3DB8-1B31-4F8E-AC1B-CAAB7DCC6DF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89" name="Text Box 1">
          <a:extLst>
            <a:ext uri="{FF2B5EF4-FFF2-40B4-BE49-F238E27FC236}">
              <a16:creationId xmlns:a16="http://schemas.microsoft.com/office/drawing/2014/main" id="{DFD9278D-EA9E-48AA-99A5-114D167C145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90" name="Text Box 1">
          <a:extLst>
            <a:ext uri="{FF2B5EF4-FFF2-40B4-BE49-F238E27FC236}">
              <a16:creationId xmlns:a16="http://schemas.microsoft.com/office/drawing/2014/main" id="{C11377CE-704D-4BCC-B21E-349BE5C2081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91" name="Text Box 1">
          <a:extLst>
            <a:ext uri="{FF2B5EF4-FFF2-40B4-BE49-F238E27FC236}">
              <a16:creationId xmlns:a16="http://schemas.microsoft.com/office/drawing/2014/main" id="{B6AD79B7-B68F-4F75-990C-1FDD35805A3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92" name="Text Box 1">
          <a:extLst>
            <a:ext uri="{FF2B5EF4-FFF2-40B4-BE49-F238E27FC236}">
              <a16:creationId xmlns:a16="http://schemas.microsoft.com/office/drawing/2014/main" id="{E4DA2083-DA4E-4116-84E3-59F8376453CA}"/>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93" name="Text Box 1">
          <a:extLst>
            <a:ext uri="{FF2B5EF4-FFF2-40B4-BE49-F238E27FC236}">
              <a16:creationId xmlns:a16="http://schemas.microsoft.com/office/drawing/2014/main" id="{378468F0-CB7B-411E-B220-70734EB92EF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94" name="Text Box 1">
          <a:extLst>
            <a:ext uri="{FF2B5EF4-FFF2-40B4-BE49-F238E27FC236}">
              <a16:creationId xmlns:a16="http://schemas.microsoft.com/office/drawing/2014/main" id="{48806980-140C-47AA-9AD0-CAD55D56CC3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95" name="Text Box 1">
          <a:extLst>
            <a:ext uri="{FF2B5EF4-FFF2-40B4-BE49-F238E27FC236}">
              <a16:creationId xmlns:a16="http://schemas.microsoft.com/office/drawing/2014/main" id="{8B265F7B-F8C5-4896-BE32-A7037B35F04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96" name="Text Box 1">
          <a:extLst>
            <a:ext uri="{FF2B5EF4-FFF2-40B4-BE49-F238E27FC236}">
              <a16:creationId xmlns:a16="http://schemas.microsoft.com/office/drawing/2014/main" id="{8260EADF-FC47-4F08-9F31-271368A495A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97" name="Text Box 1">
          <a:extLst>
            <a:ext uri="{FF2B5EF4-FFF2-40B4-BE49-F238E27FC236}">
              <a16:creationId xmlns:a16="http://schemas.microsoft.com/office/drawing/2014/main" id="{48B3D9DB-A340-4A60-BCC0-5720A3BFF1F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98" name="Text Box 1">
          <a:extLst>
            <a:ext uri="{FF2B5EF4-FFF2-40B4-BE49-F238E27FC236}">
              <a16:creationId xmlns:a16="http://schemas.microsoft.com/office/drawing/2014/main" id="{9477BF7C-40D4-4071-9AEB-5B6E74F83C2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499" name="Text Box 1">
          <a:extLst>
            <a:ext uri="{FF2B5EF4-FFF2-40B4-BE49-F238E27FC236}">
              <a16:creationId xmlns:a16="http://schemas.microsoft.com/office/drawing/2014/main" id="{A21D00C7-A8A7-4D55-AB09-C6578C582A3A}"/>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00" name="Text Box 1">
          <a:extLst>
            <a:ext uri="{FF2B5EF4-FFF2-40B4-BE49-F238E27FC236}">
              <a16:creationId xmlns:a16="http://schemas.microsoft.com/office/drawing/2014/main" id="{624B8914-29B7-4414-9C1F-033D8B09709A}"/>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01" name="Text Box 1">
          <a:extLst>
            <a:ext uri="{FF2B5EF4-FFF2-40B4-BE49-F238E27FC236}">
              <a16:creationId xmlns:a16="http://schemas.microsoft.com/office/drawing/2014/main" id="{B14C94C3-53C3-44B6-B8C3-845A4D394E8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02" name="Text Box 1">
          <a:extLst>
            <a:ext uri="{FF2B5EF4-FFF2-40B4-BE49-F238E27FC236}">
              <a16:creationId xmlns:a16="http://schemas.microsoft.com/office/drawing/2014/main" id="{087F760C-80D8-481B-91CB-DA94603A360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03" name="Text Box 1">
          <a:extLst>
            <a:ext uri="{FF2B5EF4-FFF2-40B4-BE49-F238E27FC236}">
              <a16:creationId xmlns:a16="http://schemas.microsoft.com/office/drawing/2014/main" id="{156AA0FA-88CE-48DC-9C57-C10C03C8BAB6}"/>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04" name="Text Box 1">
          <a:extLst>
            <a:ext uri="{FF2B5EF4-FFF2-40B4-BE49-F238E27FC236}">
              <a16:creationId xmlns:a16="http://schemas.microsoft.com/office/drawing/2014/main" id="{6ABDC11D-5B4D-4084-A338-6108C9491B6A}"/>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05" name="Text Box 1">
          <a:extLst>
            <a:ext uri="{FF2B5EF4-FFF2-40B4-BE49-F238E27FC236}">
              <a16:creationId xmlns:a16="http://schemas.microsoft.com/office/drawing/2014/main" id="{76FF7EE6-A66D-4CA6-A7E1-8DF12FCC66C7}"/>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06" name="Text Box 1">
          <a:extLst>
            <a:ext uri="{FF2B5EF4-FFF2-40B4-BE49-F238E27FC236}">
              <a16:creationId xmlns:a16="http://schemas.microsoft.com/office/drawing/2014/main" id="{798421A8-60BE-4915-8590-36801EAD817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07" name="Text Box 1">
          <a:extLst>
            <a:ext uri="{FF2B5EF4-FFF2-40B4-BE49-F238E27FC236}">
              <a16:creationId xmlns:a16="http://schemas.microsoft.com/office/drawing/2014/main" id="{39B116BD-010C-4F38-9D27-0A2488323CC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08" name="Text Box 1">
          <a:extLst>
            <a:ext uri="{FF2B5EF4-FFF2-40B4-BE49-F238E27FC236}">
              <a16:creationId xmlns:a16="http://schemas.microsoft.com/office/drawing/2014/main" id="{1236EF71-CDA3-421C-96B5-5CCEFACB0F2B}"/>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09" name="Text Box 1">
          <a:extLst>
            <a:ext uri="{FF2B5EF4-FFF2-40B4-BE49-F238E27FC236}">
              <a16:creationId xmlns:a16="http://schemas.microsoft.com/office/drawing/2014/main" id="{9537809F-771D-42E5-B285-435E2FB28E0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10" name="Text Box 1">
          <a:extLst>
            <a:ext uri="{FF2B5EF4-FFF2-40B4-BE49-F238E27FC236}">
              <a16:creationId xmlns:a16="http://schemas.microsoft.com/office/drawing/2014/main" id="{9F04C97B-2DA0-4297-B508-E370F444192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11" name="Text Box 1">
          <a:extLst>
            <a:ext uri="{FF2B5EF4-FFF2-40B4-BE49-F238E27FC236}">
              <a16:creationId xmlns:a16="http://schemas.microsoft.com/office/drawing/2014/main" id="{13E138D2-921D-4FF1-A28D-F33882F1F11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12" name="Text Box 1">
          <a:extLst>
            <a:ext uri="{FF2B5EF4-FFF2-40B4-BE49-F238E27FC236}">
              <a16:creationId xmlns:a16="http://schemas.microsoft.com/office/drawing/2014/main" id="{ED2469C0-489F-4C71-8B9D-F342DA56B00A}"/>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13" name="Text Box 1">
          <a:extLst>
            <a:ext uri="{FF2B5EF4-FFF2-40B4-BE49-F238E27FC236}">
              <a16:creationId xmlns:a16="http://schemas.microsoft.com/office/drawing/2014/main" id="{599FDDC4-A6DE-4D2F-B46A-C10CC0C7145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14" name="Text Box 1">
          <a:extLst>
            <a:ext uri="{FF2B5EF4-FFF2-40B4-BE49-F238E27FC236}">
              <a16:creationId xmlns:a16="http://schemas.microsoft.com/office/drawing/2014/main" id="{842AD8BE-6A86-4785-8242-C126CD282EF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15" name="Text Box 1">
          <a:extLst>
            <a:ext uri="{FF2B5EF4-FFF2-40B4-BE49-F238E27FC236}">
              <a16:creationId xmlns:a16="http://schemas.microsoft.com/office/drawing/2014/main" id="{CA54D66E-2E1C-4B90-9282-56538768ACC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16" name="Text Box 1">
          <a:extLst>
            <a:ext uri="{FF2B5EF4-FFF2-40B4-BE49-F238E27FC236}">
              <a16:creationId xmlns:a16="http://schemas.microsoft.com/office/drawing/2014/main" id="{1863E556-E3AB-4705-88B6-4793C47C951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17" name="Text Box 1">
          <a:extLst>
            <a:ext uri="{FF2B5EF4-FFF2-40B4-BE49-F238E27FC236}">
              <a16:creationId xmlns:a16="http://schemas.microsoft.com/office/drawing/2014/main" id="{4C324448-C474-4A05-8980-CE92E1C3B08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18" name="Text Box 1">
          <a:extLst>
            <a:ext uri="{FF2B5EF4-FFF2-40B4-BE49-F238E27FC236}">
              <a16:creationId xmlns:a16="http://schemas.microsoft.com/office/drawing/2014/main" id="{990407FA-51D5-4990-8A31-5DB83940495B}"/>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19" name="Text Box 1">
          <a:extLst>
            <a:ext uri="{FF2B5EF4-FFF2-40B4-BE49-F238E27FC236}">
              <a16:creationId xmlns:a16="http://schemas.microsoft.com/office/drawing/2014/main" id="{923B12C4-1E98-452E-BDB0-023BB774B51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20" name="Text Box 1">
          <a:extLst>
            <a:ext uri="{FF2B5EF4-FFF2-40B4-BE49-F238E27FC236}">
              <a16:creationId xmlns:a16="http://schemas.microsoft.com/office/drawing/2014/main" id="{289B8D2B-2D33-4D81-9F89-E7A19DC8CDC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21" name="Text Box 1">
          <a:extLst>
            <a:ext uri="{FF2B5EF4-FFF2-40B4-BE49-F238E27FC236}">
              <a16:creationId xmlns:a16="http://schemas.microsoft.com/office/drawing/2014/main" id="{C2C0DF78-8015-45BD-A50E-683E0E68ADCB}"/>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22" name="Text Box 1">
          <a:extLst>
            <a:ext uri="{FF2B5EF4-FFF2-40B4-BE49-F238E27FC236}">
              <a16:creationId xmlns:a16="http://schemas.microsoft.com/office/drawing/2014/main" id="{42745885-63CD-4B49-8A4E-AE29217933AB}"/>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23" name="Text Box 1">
          <a:extLst>
            <a:ext uri="{FF2B5EF4-FFF2-40B4-BE49-F238E27FC236}">
              <a16:creationId xmlns:a16="http://schemas.microsoft.com/office/drawing/2014/main" id="{7BAC25D0-6567-411C-AC04-96D54EF5A44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24" name="Text Box 1">
          <a:extLst>
            <a:ext uri="{FF2B5EF4-FFF2-40B4-BE49-F238E27FC236}">
              <a16:creationId xmlns:a16="http://schemas.microsoft.com/office/drawing/2014/main" id="{E9771001-99BD-4A63-ABB7-C25B27D169E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25" name="Text Box 1">
          <a:extLst>
            <a:ext uri="{FF2B5EF4-FFF2-40B4-BE49-F238E27FC236}">
              <a16:creationId xmlns:a16="http://schemas.microsoft.com/office/drawing/2014/main" id="{3F5B71A2-6881-46A2-8AA8-94EAEFA5002B}"/>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26" name="Text Box 1">
          <a:extLst>
            <a:ext uri="{FF2B5EF4-FFF2-40B4-BE49-F238E27FC236}">
              <a16:creationId xmlns:a16="http://schemas.microsoft.com/office/drawing/2014/main" id="{B168AF6C-F109-435C-96EE-73BAF985A32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27" name="Text Box 1">
          <a:extLst>
            <a:ext uri="{FF2B5EF4-FFF2-40B4-BE49-F238E27FC236}">
              <a16:creationId xmlns:a16="http://schemas.microsoft.com/office/drawing/2014/main" id="{C1AA70CD-7F6D-402A-ADC5-73A23CC24BAB}"/>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28" name="Text Box 1">
          <a:extLst>
            <a:ext uri="{FF2B5EF4-FFF2-40B4-BE49-F238E27FC236}">
              <a16:creationId xmlns:a16="http://schemas.microsoft.com/office/drawing/2014/main" id="{13FE531F-AF24-4F89-80D1-92F9C0FD577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29" name="Text Box 1">
          <a:extLst>
            <a:ext uri="{FF2B5EF4-FFF2-40B4-BE49-F238E27FC236}">
              <a16:creationId xmlns:a16="http://schemas.microsoft.com/office/drawing/2014/main" id="{2CB8B650-D1D6-4247-918B-B5AEBCA4928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30" name="Text Box 1">
          <a:extLst>
            <a:ext uri="{FF2B5EF4-FFF2-40B4-BE49-F238E27FC236}">
              <a16:creationId xmlns:a16="http://schemas.microsoft.com/office/drawing/2014/main" id="{70D2F723-AF00-4A0F-A44F-AB1F66D903B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31" name="Text Box 1">
          <a:extLst>
            <a:ext uri="{FF2B5EF4-FFF2-40B4-BE49-F238E27FC236}">
              <a16:creationId xmlns:a16="http://schemas.microsoft.com/office/drawing/2014/main" id="{815B7A2A-62EB-49C8-85A5-C8E00115A20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32" name="Text Box 1">
          <a:extLst>
            <a:ext uri="{FF2B5EF4-FFF2-40B4-BE49-F238E27FC236}">
              <a16:creationId xmlns:a16="http://schemas.microsoft.com/office/drawing/2014/main" id="{852EC77F-D3AB-46C8-B28A-5367B0E002E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33" name="Text Box 1">
          <a:extLst>
            <a:ext uri="{FF2B5EF4-FFF2-40B4-BE49-F238E27FC236}">
              <a16:creationId xmlns:a16="http://schemas.microsoft.com/office/drawing/2014/main" id="{7163F3CD-47BC-4746-8572-3F7D5FE1D32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34" name="Text Box 1">
          <a:extLst>
            <a:ext uri="{FF2B5EF4-FFF2-40B4-BE49-F238E27FC236}">
              <a16:creationId xmlns:a16="http://schemas.microsoft.com/office/drawing/2014/main" id="{E3FDD784-4DAC-41F8-AA0D-1D5E94810F4B}"/>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35" name="Text Box 1">
          <a:extLst>
            <a:ext uri="{FF2B5EF4-FFF2-40B4-BE49-F238E27FC236}">
              <a16:creationId xmlns:a16="http://schemas.microsoft.com/office/drawing/2014/main" id="{45123398-80A2-473E-AB19-708434A4E25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36" name="Text Box 1">
          <a:extLst>
            <a:ext uri="{FF2B5EF4-FFF2-40B4-BE49-F238E27FC236}">
              <a16:creationId xmlns:a16="http://schemas.microsoft.com/office/drawing/2014/main" id="{A1813803-CA4C-4200-A80D-368496FE66E3}"/>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37" name="Text Box 1">
          <a:extLst>
            <a:ext uri="{FF2B5EF4-FFF2-40B4-BE49-F238E27FC236}">
              <a16:creationId xmlns:a16="http://schemas.microsoft.com/office/drawing/2014/main" id="{F9908416-B855-42F8-885D-5DBDAAC49D2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38" name="Text Box 1">
          <a:extLst>
            <a:ext uri="{FF2B5EF4-FFF2-40B4-BE49-F238E27FC236}">
              <a16:creationId xmlns:a16="http://schemas.microsoft.com/office/drawing/2014/main" id="{24BBECF3-7DBB-41B5-9326-371731995DF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39" name="Text Box 1">
          <a:extLst>
            <a:ext uri="{FF2B5EF4-FFF2-40B4-BE49-F238E27FC236}">
              <a16:creationId xmlns:a16="http://schemas.microsoft.com/office/drawing/2014/main" id="{6AFBF7C0-D6A8-4990-B7A5-2A5C717AB536}"/>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40" name="Text Box 1">
          <a:extLst>
            <a:ext uri="{FF2B5EF4-FFF2-40B4-BE49-F238E27FC236}">
              <a16:creationId xmlns:a16="http://schemas.microsoft.com/office/drawing/2014/main" id="{E4D1DD99-1DAC-4BDA-BC7A-0BEC582A19E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41" name="Text Box 1">
          <a:extLst>
            <a:ext uri="{FF2B5EF4-FFF2-40B4-BE49-F238E27FC236}">
              <a16:creationId xmlns:a16="http://schemas.microsoft.com/office/drawing/2014/main" id="{6914AA1F-B6BE-45FA-AFA3-5A37E4A2D07A}"/>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42" name="Text Box 1">
          <a:extLst>
            <a:ext uri="{FF2B5EF4-FFF2-40B4-BE49-F238E27FC236}">
              <a16:creationId xmlns:a16="http://schemas.microsoft.com/office/drawing/2014/main" id="{9F1401D0-7ECF-40B6-BD00-98CCA180768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43" name="Text Box 1">
          <a:extLst>
            <a:ext uri="{FF2B5EF4-FFF2-40B4-BE49-F238E27FC236}">
              <a16:creationId xmlns:a16="http://schemas.microsoft.com/office/drawing/2014/main" id="{E5B33747-0607-4F54-8655-64A60050CD3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44" name="Text Box 1">
          <a:extLst>
            <a:ext uri="{FF2B5EF4-FFF2-40B4-BE49-F238E27FC236}">
              <a16:creationId xmlns:a16="http://schemas.microsoft.com/office/drawing/2014/main" id="{4FAB3B37-1071-42E6-8208-241437F98513}"/>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45" name="Text Box 1">
          <a:extLst>
            <a:ext uri="{FF2B5EF4-FFF2-40B4-BE49-F238E27FC236}">
              <a16:creationId xmlns:a16="http://schemas.microsoft.com/office/drawing/2014/main" id="{A579DEA2-7FCF-4A6E-80EF-5ECC8814476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46" name="Text Box 1">
          <a:extLst>
            <a:ext uri="{FF2B5EF4-FFF2-40B4-BE49-F238E27FC236}">
              <a16:creationId xmlns:a16="http://schemas.microsoft.com/office/drawing/2014/main" id="{D8C5F248-A843-4F38-A4DA-2614FBA0970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47" name="Text Box 1">
          <a:extLst>
            <a:ext uri="{FF2B5EF4-FFF2-40B4-BE49-F238E27FC236}">
              <a16:creationId xmlns:a16="http://schemas.microsoft.com/office/drawing/2014/main" id="{BF60219A-4E79-418E-961C-CB363C3EC4C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48" name="Text Box 1">
          <a:extLst>
            <a:ext uri="{FF2B5EF4-FFF2-40B4-BE49-F238E27FC236}">
              <a16:creationId xmlns:a16="http://schemas.microsoft.com/office/drawing/2014/main" id="{19FFF0AF-5353-4A6F-BA40-D28EB33A721B}"/>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49" name="Text Box 1">
          <a:extLst>
            <a:ext uri="{FF2B5EF4-FFF2-40B4-BE49-F238E27FC236}">
              <a16:creationId xmlns:a16="http://schemas.microsoft.com/office/drawing/2014/main" id="{E16BBE86-5B83-49DD-9A74-DC5CC79884F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50" name="Text Box 1">
          <a:extLst>
            <a:ext uri="{FF2B5EF4-FFF2-40B4-BE49-F238E27FC236}">
              <a16:creationId xmlns:a16="http://schemas.microsoft.com/office/drawing/2014/main" id="{13E92DA6-0B38-41E5-88E1-B43A4076657B}"/>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51" name="Text Box 1">
          <a:extLst>
            <a:ext uri="{FF2B5EF4-FFF2-40B4-BE49-F238E27FC236}">
              <a16:creationId xmlns:a16="http://schemas.microsoft.com/office/drawing/2014/main" id="{0F90D0F3-3DA5-4C83-A49B-1A69D367559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52" name="Text Box 1">
          <a:extLst>
            <a:ext uri="{FF2B5EF4-FFF2-40B4-BE49-F238E27FC236}">
              <a16:creationId xmlns:a16="http://schemas.microsoft.com/office/drawing/2014/main" id="{F6551B6B-4577-4DA6-8136-C4156F267436}"/>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53" name="Text Box 1">
          <a:extLst>
            <a:ext uri="{FF2B5EF4-FFF2-40B4-BE49-F238E27FC236}">
              <a16:creationId xmlns:a16="http://schemas.microsoft.com/office/drawing/2014/main" id="{D97C6B2A-BC1E-427C-B3CE-7C77BA868CA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54" name="Text Box 1">
          <a:extLst>
            <a:ext uri="{FF2B5EF4-FFF2-40B4-BE49-F238E27FC236}">
              <a16:creationId xmlns:a16="http://schemas.microsoft.com/office/drawing/2014/main" id="{AEF87C2F-E8B7-4788-90FA-0FF689687D7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55" name="Text Box 1">
          <a:extLst>
            <a:ext uri="{FF2B5EF4-FFF2-40B4-BE49-F238E27FC236}">
              <a16:creationId xmlns:a16="http://schemas.microsoft.com/office/drawing/2014/main" id="{BBDCF0B0-33C7-424E-AFCA-B84E19B0DDE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56" name="Text Box 1">
          <a:extLst>
            <a:ext uri="{FF2B5EF4-FFF2-40B4-BE49-F238E27FC236}">
              <a16:creationId xmlns:a16="http://schemas.microsoft.com/office/drawing/2014/main" id="{8CC97E45-F28F-41CC-B6D2-34657A8D347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57" name="Text Box 1">
          <a:extLst>
            <a:ext uri="{FF2B5EF4-FFF2-40B4-BE49-F238E27FC236}">
              <a16:creationId xmlns:a16="http://schemas.microsoft.com/office/drawing/2014/main" id="{568A508D-7ED5-46D3-8C8A-F20C1BB993F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58" name="Text Box 1">
          <a:extLst>
            <a:ext uri="{FF2B5EF4-FFF2-40B4-BE49-F238E27FC236}">
              <a16:creationId xmlns:a16="http://schemas.microsoft.com/office/drawing/2014/main" id="{6A77CD9E-5229-4E25-9552-7CAD0390029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59" name="Text Box 1">
          <a:extLst>
            <a:ext uri="{FF2B5EF4-FFF2-40B4-BE49-F238E27FC236}">
              <a16:creationId xmlns:a16="http://schemas.microsoft.com/office/drawing/2014/main" id="{65ABBD8F-BE34-4CEA-905B-11AC5AB264D6}"/>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60" name="Text Box 1">
          <a:extLst>
            <a:ext uri="{FF2B5EF4-FFF2-40B4-BE49-F238E27FC236}">
              <a16:creationId xmlns:a16="http://schemas.microsoft.com/office/drawing/2014/main" id="{C0800C69-7D04-4945-A8EF-E03D3E3C31A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61" name="Text Box 1">
          <a:extLst>
            <a:ext uri="{FF2B5EF4-FFF2-40B4-BE49-F238E27FC236}">
              <a16:creationId xmlns:a16="http://schemas.microsoft.com/office/drawing/2014/main" id="{522AEA1D-4A2C-4184-ABF5-6024A3FE0667}"/>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62" name="Text Box 1">
          <a:extLst>
            <a:ext uri="{FF2B5EF4-FFF2-40B4-BE49-F238E27FC236}">
              <a16:creationId xmlns:a16="http://schemas.microsoft.com/office/drawing/2014/main" id="{49EE3313-10E5-4EB0-94F3-BDD4C9395C2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63" name="Text Box 1">
          <a:extLst>
            <a:ext uri="{FF2B5EF4-FFF2-40B4-BE49-F238E27FC236}">
              <a16:creationId xmlns:a16="http://schemas.microsoft.com/office/drawing/2014/main" id="{F04220AA-2B34-439D-879C-A8A1224B853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64" name="Text Box 1">
          <a:extLst>
            <a:ext uri="{FF2B5EF4-FFF2-40B4-BE49-F238E27FC236}">
              <a16:creationId xmlns:a16="http://schemas.microsoft.com/office/drawing/2014/main" id="{C507B9B9-9081-4DF1-B2BF-52F34F9234A6}"/>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65" name="Text Box 1">
          <a:extLst>
            <a:ext uri="{FF2B5EF4-FFF2-40B4-BE49-F238E27FC236}">
              <a16:creationId xmlns:a16="http://schemas.microsoft.com/office/drawing/2014/main" id="{40CC7235-183D-4EA8-AF7A-A6017AC7081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66" name="Text Box 1">
          <a:extLst>
            <a:ext uri="{FF2B5EF4-FFF2-40B4-BE49-F238E27FC236}">
              <a16:creationId xmlns:a16="http://schemas.microsoft.com/office/drawing/2014/main" id="{3897D6D0-9E64-42E6-994E-4AB77F00ABF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67" name="Text Box 1">
          <a:extLst>
            <a:ext uri="{FF2B5EF4-FFF2-40B4-BE49-F238E27FC236}">
              <a16:creationId xmlns:a16="http://schemas.microsoft.com/office/drawing/2014/main" id="{E0FC9086-8C59-4F7C-9D42-0E7A8DFEEEC3}"/>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68" name="Text Box 1">
          <a:extLst>
            <a:ext uri="{FF2B5EF4-FFF2-40B4-BE49-F238E27FC236}">
              <a16:creationId xmlns:a16="http://schemas.microsoft.com/office/drawing/2014/main" id="{333A3F60-E603-4937-8149-7C81793BF77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69" name="Text Box 1">
          <a:extLst>
            <a:ext uri="{FF2B5EF4-FFF2-40B4-BE49-F238E27FC236}">
              <a16:creationId xmlns:a16="http://schemas.microsoft.com/office/drawing/2014/main" id="{5C5C5076-B344-46BE-B276-D3431A5928A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70" name="Text Box 1">
          <a:extLst>
            <a:ext uri="{FF2B5EF4-FFF2-40B4-BE49-F238E27FC236}">
              <a16:creationId xmlns:a16="http://schemas.microsoft.com/office/drawing/2014/main" id="{9DC65F3B-C758-45D9-AFAB-D645FE61198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71" name="Text Box 1">
          <a:extLst>
            <a:ext uri="{FF2B5EF4-FFF2-40B4-BE49-F238E27FC236}">
              <a16:creationId xmlns:a16="http://schemas.microsoft.com/office/drawing/2014/main" id="{E7A45125-8C64-4CD1-8274-0EC7FD7F0527}"/>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72" name="Text Box 1">
          <a:extLst>
            <a:ext uri="{FF2B5EF4-FFF2-40B4-BE49-F238E27FC236}">
              <a16:creationId xmlns:a16="http://schemas.microsoft.com/office/drawing/2014/main" id="{3ECC24EF-FE92-4BC1-AAFC-F012F3FF081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73" name="Text Box 1">
          <a:extLst>
            <a:ext uri="{FF2B5EF4-FFF2-40B4-BE49-F238E27FC236}">
              <a16:creationId xmlns:a16="http://schemas.microsoft.com/office/drawing/2014/main" id="{C9300322-3BD2-4BAD-B227-DA60401A96E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74" name="Text Box 1">
          <a:extLst>
            <a:ext uri="{FF2B5EF4-FFF2-40B4-BE49-F238E27FC236}">
              <a16:creationId xmlns:a16="http://schemas.microsoft.com/office/drawing/2014/main" id="{ABE6ED98-79C2-4141-9375-D90B3B1D09DA}"/>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75" name="Text Box 1">
          <a:extLst>
            <a:ext uri="{FF2B5EF4-FFF2-40B4-BE49-F238E27FC236}">
              <a16:creationId xmlns:a16="http://schemas.microsoft.com/office/drawing/2014/main" id="{B33B30D2-66AA-4092-993D-A64CD3CD233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76" name="Text Box 1">
          <a:extLst>
            <a:ext uri="{FF2B5EF4-FFF2-40B4-BE49-F238E27FC236}">
              <a16:creationId xmlns:a16="http://schemas.microsoft.com/office/drawing/2014/main" id="{D0DEF17D-6B2A-4C4E-AB41-952DA3565E3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77" name="Text Box 1">
          <a:extLst>
            <a:ext uri="{FF2B5EF4-FFF2-40B4-BE49-F238E27FC236}">
              <a16:creationId xmlns:a16="http://schemas.microsoft.com/office/drawing/2014/main" id="{B76EB27C-D9A0-47B4-B09B-4E10B2EF861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78" name="Text Box 1">
          <a:extLst>
            <a:ext uri="{FF2B5EF4-FFF2-40B4-BE49-F238E27FC236}">
              <a16:creationId xmlns:a16="http://schemas.microsoft.com/office/drawing/2014/main" id="{5294A22E-6AFF-41DC-96E4-0EB45996C90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79" name="Text Box 1">
          <a:extLst>
            <a:ext uri="{FF2B5EF4-FFF2-40B4-BE49-F238E27FC236}">
              <a16:creationId xmlns:a16="http://schemas.microsoft.com/office/drawing/2014/main" id="{1A7BABEB-826F-4154-80FB-CF198345C15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80" name="Text Box 1">
          <a:extLst>
            <a:ext uri="{FF2B5EF4-FFF2-40B4-BE49-F238E27FC236}">
              <a16:creationId xmlns:a16="http://schemas.microsoft.com/office/drawing/2014/main" id="{E9B71897-6FE6-4FCE-96CE-9F7466A9F7B6}"/>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81" name="Text Box 1">
          <a:extLst>
            <a:ext uri="{FF2B5EF4-FFF2-40B4-BE49-F238E27FC236}">
              <a16:creationId xmlns:a16="http://schemas.microsoft.com/office/drawing/2014/main" id="{66A9BEEB-0093-4E99-969B-423E06EC695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82" name="Text Box 1">
          <a:extLst>
            <a:ext uri="{FF2B5EF4-FFF2-40B4-BE49-F238E27FC236}">
              <a16:creationId xmlns:a16="http://schemas.microsoft.com/office/drawing/2014/main" id="{4203F1C2-36F5-49EF-8C5D-DEF6CC21627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83" name="Text Box 1">
          <a:extLst>
            <a:ext uri="{FF2B5EF4-FFF2-40B4-BE49-F238E27FC236}">
              <a16:creationId xmlns:a16="http://schemas.microsoft.com/office/drawing/2014/main" id="{0369020A-49BF-4EE1-BFC1-15498424F7E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84" name="Text Box 1">
          <a:extLst>
            <a:ext uri="{FF2B5EF4-FFF2-40B4-BE49-F238E27FC236}">
              <a16:creationId xmlns:a16="http://schemas.microsoft.com/office/drawing/2014/main" id="{A7A2FFFF-D57D-4633-89F2-02D3DE9C5BC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85" name="Text Box 1">
          <a:extLst>
            <a:ext uri="{FF2B5EF4-FFF2-40B4-BE49-F238E27FC236}">
              <a16:creationId xmlns:a16="http://schemas.microsoft.com/office/drawing/2014/main" id="{8490EA05-5286-41E1-9DBF-FF871D5803A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86" name="Text Box 1">
          <a:extLst>
            <a:ext uri="{FF2B5EF4-FFF2-40B4-BE49-F238E27FC236}">
              <a16:creationId xmlns:a16="http://schemas.microsoft.com/office/drawing/2014/main" id="{C2E0A20A-2803-4258-BCD5-2F938B64D7B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87" name="Text Box 1">
          <a:extLst>
            <a:ext uri="{FF2B5EF4-FFF2-40B4-BE49-F238E27FC236}">
              <a16:creationId xmlns:a16="http://schemas.microsoft.com/office/drawing/2014/main" id="{01B38C23-8728-4D0A-9EBC-AA6BDE457C03}"/>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88" name="Text Box 1">
          <a:extLst>
            <a:ext uri="{FF2B5EF4-FFF2-40B4-BE49-F238E27FC236}">
              <a16:creationId xmlns:a16="http://schemas.microsoft.com/office/drawing/2014/main" id="{D582D121-492D-408E-BFF8-F5FB365CC4D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89" name="Text Box 1">
          <a:extLst>
            <a:ext uri="{FF2B5EF4-FFF2-40B4-BE49-F238E27FC236}">
              <a16:creationId xmlns:a16="http://schemas.microsoft.com/office/drawing/2014/main" id="{AB1CD1C6-7E8B-43D6-9E1A-8EB6A864885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90" name="Text Box 1">
          <a:extLst>
            <a:ext uri="{FF2B5EF4-FFF2-40B4-BE49-F238E27FC236}">
              <a16:creationId xmlns:a16="http://schemas.microsoft.com/office/drawing/2014/main" id="{F80AF44B-5864-441F-836C-10C90DB3267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91" name="Text Box 1">
          <a:extLst>
            <a:ext uri="{FF2B5EF4-FFF2-40B4-BE49-F238E27FC236}">
              <a16:creationId xmlns:a16="http://schemas.microsoft.com/office/drawing/2014/main" id="{E7A85538-3037-4DA5-B96E-1CA6F1AF6FAA}"/>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92" name="Text Box 1">
          <a:extLst>
            <a:ext uri="{FF2B5EF4-FFF2-40B4-BE49-F238E27FC236}">
              <a16:creationId xmlns:a16="http://schemas.microsoft.com/office/drawing/2014/main" id="{7BBAEA94-B2A5-4C1A-A0F1-8E7067ED2D3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93" name="Text Box 1">
          <a:extLst>
            <a:ext uri="{FF2B5EF4-FFF2-40B4-BE49-F238E27FC236}">
              <a16:creationId xmlns:a16="http://schemas.microsoft.com/office/drawing/2014/main" id="{51B543E1-8C03-4A0A-8B66-5EB239CED82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94" name="Text Box 1">
          <a:extLst>
            <a:ext uri="{FF2B5EF4-FFF2-40B4-BE49-F238E27FC236}">
              <a16:creationId xmlns:a16="http://schemas.microsoft.com/office/drawing/2014/main" id="{7D0A2BA9-0B35-4813-9D64-CBF2C575EF96}"/>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95" name="Text Box 1">
          <a:extLst>
            <a:ext uri="{FF2B5EF4-FFF2-40B4-BE49-F238E27FC236}">
              <a16:creationId xmlns:a16="http://schemas.microsoft.com/office/drawing/2014/main" id="{DA27C80D-F8D7-4180-ABB9-852E320CE62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96" name="Text Box 1">
          <a:extLst>
            <a:ext uri="{FF2B5EF4-FFF2-40B4-BE49-F238E27FC236}">
              <a16:creationId xmlns:a16="http://schemas.microsoft.com/office/drawing/2014/main" id="{06902915-6CED-4935-AF41-7AB5FBD261B3}"/>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97" name="Text Box 1">
          <a:extLst>
            <a:ext uri="{FF2B5EF4-FFF2-40B4-BE49-F238E27FC236}">
              <a16:creationId xmlns:a16="http://schemas.microsoft.com/office/drawing/2014/main" id="{7E403F05-4DF4-4F67-9F16-5A4780EAD68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98" name="Text Box 1">
          <a:extLst>
            <a:ext uri="{FF2B5EF4-FFF2-40B4-BE49-F238E27FC236}">
              <a16:creationId xmlns:a16="http://schemas.microsoft.com/office/drawing/2014/main" id="{CE4320CC-06C0-4B42-AB69-CD91FA39E27A}"/>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599" name="Text Box 1">
          <a:extLst>
            <a:ext uri="{FF2B5EF4-FFF2-40B4-BE49-F238E27FC236}">
              <a16:creationId xmlns:a16="http://schemas.microsoft.com/office/drawing/2014/main" id="{2A68E5A4-E9EA-43B0-99B4-4CF71244912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00" name="Text Box 1">
          <a:extLst>
            <a:ext uri="{FF2B5EF4-FFF2-40B4-BE49-F238E27FC236}">
              <a16:creationId xmlns:a16="http://schemas.microsoft.com/office/drawing/2014/main" id="{8FFD68B7-B3BA-48A6-A051-5D468A86CA93}"/>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01" name="Text Box 1">
          <a:extLst>
            <a:ext uri="{FF2B5EF4-FFF2-40B4-BE49-F238E27FC236}">
              <a16:creationId xmlns:a16="http://schemas.microsoft.com/office/drawing/2014/main" id="{BB1DCCB0-CDC8-424A-86E1-C637633F425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02" name="Text Box 1">
          <a:extLst>
            <a:ext uri="{FF2B5EF4-FFF2-40B4-BE49-F238E27FC236}">
              <a16:creationId xmlns:a16="http://schemas.microsoft.com/office/drawing/2014/main" id="{80488688-387A-4A80-8191-4DC8B7403CE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03" name="Text Box 1">
          <a:extLst>
            <a:ext uri="{FF2B5EF4-FFF2-40B4-BE49-F238E27FC236}">
              <a16:creationId xmlns:a16="http://schemas.microsoft.com/office/drawing/2014/main" id="{4A49017E-4741-4996-A275-D2A78D93ADF3}"/>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04" name="Text Box 1">
          <a:extLst>
            <a:ext uri="{FF2B5EF4-FFF2-40B4-BE49-F238E27FC236}">
              <a16:creationId xmlns:a16="http://schemas.microsoft.com/office/drawing/2014/main" id="{DA67035D-9996-49F4-8503-3941FF70478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05" name="Text Box 1">
          <a:extLst>
            <a:ext uri="{FF2B5EF4-FFF2-40B4-BE49-F238E27FC236}">
              <a16:creationId xmlns:a16="http://schemas.microsoft.com/office/drawing/2014/main" id="{0D7CFAFE-1397-4C86-BDBF-C39D928602E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06" name="Text Box 1">
          <a:extLst>
            <a:ext uri="{FF2B5EF4-FFF2-40B4-BE49-F238E27FC236}">
              <a16:creationId xmlns:a16="http://schemas.microsoft.com/office/drawing/2014/main" id="{5C669E96-ACDC-4598-86D6-4F9287B37A8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07" name="Text Box 1">
          <a:extLst>
            <a:ext uri="{FF2B5EF4-FFF2-40B4-BE49-F238E27FC236}">
              <a16:creationId xmlns:a16="http://schemas.microsoft.com/office/drawing/2014/main" id="{B0D5C8F0-4775-4897-A5E4-A231A7C06D6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08" name="Text Box 1">
          <a:extLst>
            <a:ext uri="{FF2B5EF4-FFF2-40B4-BE49-F238E27FC236}">
              <a16:creationId xmlns:a16="http://schemas.microsoft.com/office/drawing/2014/main" id="{7EB1301D-5C68-4862-B9E4-DDAB6AE1FA2B}"/>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09" name="Text Box 1">
          <a:extLst>
            <a:ext uri="{FF2B5EF4-FFF2-40B4-BE49-F238E27FC236}">
              <a16:creationId xmlns:a16="http://schemas.microsoft.com/office/drawing/2014/main" id="{192AFFB6-073F-4BF3-BC4B-BE82BE2C135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10" name="Text Box 1">
          <a:extLst>
            <a:ext uri="{FF2B5EF4-FFF2-40B4-BE49-F238E27FC236}">
              <a16:creationId xmlns:a16="http://schemas.microsoft.com/office/drawing/2014/main" id="{C13D1853-78AF-4C2C-9128-5247136ABE03}"/>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11" name="Text Box 1">
          <a:extLst>
            <a:ext uri="{FF2B5EF4-FFF2-40B4-BE49-F238E27FC236}">
              <a16:creationId xmlns:a16="http://schemas.microsoft.com/office/drawing/2014/main" id="{07A7CE6B-B0D9-4FDD-80CF-C3A5048B9FE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12" name="Text Box 1">
          <a:extLst>
            <a:ext uri="{FF2B5EF4-FFF2-40B4-BE49-F238E27FC236}">
              <a16:creationId xmlns:a16="http://schemas.microsoft.com/office/drawing/2014/main" id="{3EF8998C-23A8-4BF1-BDB2-6BFCC9E0303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13" name="Text Box 1">
          <a:extLst>
            <a:ext uri="{FF2B5EF4-FFF2-40B4-BE49-F238E27FC236}">
              <a16:creationId xmlns:a16="http://schemas.microsoft.com/office/drawing/2014/main" id="{85DF631C-33B1-4A6E-A53F-70BBE073AD8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14" name="Text Box 1">
          <a:extLst>
            <a:ext uri="{FF2B5EF4-FFF2-40B4-BE49-F238E27FC236}">
              <a16:creationId xmlns:a16="http://schemas.microsoft.com/office/drawing/2014/main" id="{0952A8FD-7BA7-4006-9A1D-15F5D5C6B54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15" name="Text Box 1">
          <a:extLst>
            <a:ext uri="{FF2B5EF4-FFF2-40B4-BE49-F238E27FC236}">
              <a16:creationId xmlns:a16="http://schemas.microsoft.com/office/drawing/2014/main" id="{8D8570E2-DC2E-4E05-A2F1-EF8F7C5432D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16" name="Text Box 1">
          <a:extLst>
            <a:ext uri="{FF2B5EF4-FFF2-40B4-BE49-F238E27FC236}">
              <a16:creationId xmlns:a16="http://schemas.microsoft.com/office/drawing/2014/main" id="{087ABB2D-D379-456A-9A33-90D1EE368EB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17" name="Text Box 1">
          <a:extLst>
            <a:ext uri="{FF2B5EF4-FFF2-40B4-BE49-F238E27FC236}">
              <a16:creationId xmlns:a16="http://schemas.microsoft.com/office/drawing/2014/main" id="{A70789EA-DC98-4E1D-84C9-8B586C965AB7}"/>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18" name="Text Box 1">
          <a:extLst>
            <a:ext uri="{FF2B5EF4-FFF2-40B4-BE49-F238E27FC236}">
              <a16:creationId xmlns:a16="http://schemas.microsoft.com/office/drawing/2014/main" id="{6EFD2206-D985-46FF-AD17-DA03F4A586A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19" name="Text Box 1">
          <a:extLst>
            <a:ext uri="{FF2B5EF4-FFF2-40B4-BE49-F238E27FC236}">
              <a16:creationId xmlns:a16="http://schemas.microsoft.com/office/drawing/2014/main" id="{690F565D-06EE-44D9-99CF-F87C97271B7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20" name="Text Box 1">
          <a:extLst>
            <a:ext uri="{FF2B5EF4-FFF2-40B4-BE49-F238E27FC236}">
              <a16:creationId xmlns:a16="http://schemas.microsoft.com/office/drawing/2014/main" id="{C57F9C75-A54D-4AFE-849B-47C83B3D752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21" name="Text Box 1">
          <a:extLst>
            <a:ext uri="{FF2B5EF4-FFF2-40B4-BE49-F238E27FC236}">
              <a16:creationId xmlns:a16="http://schemas.microsoft.com/office/drawing/2014/main" id="{482AB3F9-BEA7-424C-B118-48EB861439E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22" name="Text Box 1">
          <a:extLst>
            <a:ext uri="{FF2B5EF4-FFF2-40B4-BE49-F238E27FC236}">
              <a16:creationId xmlns:a16="http://schemas.microsoft.com/office/drawing/2014/main" id="{7E109B5D-CA96-4568-BEF6-EC094968CB9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23" name="Text Box 1">
          <a:extLst>
            <a:ext uri="{FF2B5EF4-FFF2-40B4-BE49-F238E27FC236}">
              <a16:creationId xmlns:a16="http://schemas.microsoft.com/office/drawing/2014/main" id="{66664804-A119-471E-A2D0-AEE605CF0FC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24" name="Text Box 1">
          <a:extLst>
            <a:ext uri="{FF2B5EF4-FFF2-40B4-BE49-F238E27FC236}">
              <a16:creationId xmlns:a16="http://schemas.microsoft.com/office/drawing/2014/main" id="{6DA3F4B9-82CA-4E3B-9F9E-C2A2C071C35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25" name="Text Box 1">
          <a:extLst>
            <a:ext uri="{FF2B5EF4-FFF2-40B4-BE49-F238E27FC236}">
              <a16:creationId xmlns:a16="http://schemas.microsoft.com/office/drawing/2014/main" id="{36EB86D9-28A0-420C-9C64-73E6E0964C2B}"/>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26" name="Text Box 1">
          <a:extLst>
            <a:ext uri="{FF2B5EF4-FFF2-40B4-BE49-F238E27FC236}">
              <a16:creationId xmlns:a16="http://schemas.microsoft.com/office/drawing/2014/main" id="{54163BBD-A10A-4C8D-A3EB-446BDAEDCFC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27" name="Text Box 1">
          <a:extLst>
            <a:ext uri="{FF2B5EF4-FFF2-40B4-BE49-F238E27FC236}">
              <a16:creationId xmlns:a16="http://schemas.microsoft.com/office/drawing/2014/main" id="{AA64A83E-20C6-48F2-A57E-BDD4D03DA56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28" name="Text Box 1">
          <a:extLst>
            <a:ext uri="{FF2B5EF4-FFF2-40B4-BE49-F238E27FC236}">
              <a16:creationId xmlns:a16="http://schemas.microsoft.com/office/drawing/2014/main" id="{4C231F21-C51F-4EE9-9848-EE116786E61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29" name="Text Box 1">
          <a:extLst>
            <a:ext uri="{FF2B5EF4-FFF2-40B4-BE49-F238E27FC236}">
              <a16:creationId xmlns:a16="http://schemas.microsoft.com/office/drawing/2014/main" id="{B958C352-C33E-4A7D-B75B-89B95253D166}"/>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30" name="Text Box 1">
          <a:extLst>
            <a:ext uri="{FF2B5EF4-FFF2-40B4-BE49-F238E27FC236}">
              <a16:creationId xmlns:a16="http://schemas.microsoft.com/office/drawing/2014/main" id="{DB569E38-6D5D-42F9-AE54-F02E32D3774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31" name="Text Box 1">
          <a:extLst>
            <a:ext uri="{FF2B5EF4-FFF2-40B4-BE49-F238E27FC236}">
              <a16:creationId xmlns:a16="http://schemas.microsoft.com/office/drawing/2014/main" id="{F0B77743-0EB6-4F42-94E4-23B1C48EC69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32" name="Text Box 1">
          <a:extLst>
            <a:ext uri="{FF2B5EF4-FFF2-40B4-BE49-F238E27FC236}">
              <a16:creationId xmlns:a16="http://schemas.microsoft.com/office/drawing/2014/main" id="{C2BF508D-48E5-4E18-B7E1-0AB93992AD1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33" name="Text Box 1">
          <a:extLst>
            <a:ext uri="{FF2B5EF4-FFF2-40B4-BE49-F238E27FC236}">
              <a16:creationId xmlns:a16="http://schemas.microsoft.com/office/drawing/2014/main" id="{1DC82C2F-5564-4B42-BBD4-C81F1D8E143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34" name="Text Box 1">
          <a:extLst>
            <a:ext uri="{FF2B5EF4-FFF2-40B4-BE49-F238E27FC236}">
              <a16:creationId xmlns:a16="http://schemas.microsoft.com/office/drawing/2014/main" id="{3F0AF400-8CB3-44C4-8682-DBB3E1056DD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35" name="Text Box 1">
          <a:extLst>
            <a:ext uri="{FF2B5EF4-FFF2-40B4-BE49-F238E27FC236}">
              <a16:creationId xmlns:a16="http://schemas.microsoft.com/office/drawing/2014/main" id="{C255E912-9BA3-42A7-BB3B-E3D9ADA597FA}"/>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36" name="Text Box 1">
          <a:extLst>
            <a:ext uri="{FF2B5EF4-FFF2-40B4-BE49-F238E27FC236}">
              <a16:creationId xmlns:a16="http://schemas.microsoft.com/office/drawing/2014/main" id="{BE5BDE1E-7761-4B28-9D6F-74B858DEEAA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37" name="Text Box 1">
          <a:extLst>
            <a:ext uri="{FF2B5EF4-FFF2-40B4-BE49-F238E27FC236}">
              <a16:creationId xmlns:a16="http://schemas.microsoft.com/office/drawing/2014/main" id="{07829397-02B3-4BF3-8BC0-59E1304EFD7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38" name="Text Box 1">
          <a:extLst>
            <a:ext uri="{FF2B5EF4-FFF2-40B4-BE49-F238E27FC236}">
              <a16:creationId xmlns:a16="http://schemas.microsoft.com/office/drawing/2014/main" id="{87210E57-2F04-497A-A862-CB1103986596}"/>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39" name="Text Box 1">
          <a:extLst>
            <a:ext uri="{FF2B5EF4-FFF2-40B4-BE49-F238E27FC236}">
              <a16:creationId xmlns:a16="http://schemas.microsoft.com/office/drawing/2014/main" id="{0286F563-33FE-4517-B910-0A1ADEAD45AA}"/>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40" name="Text Box 1">
          <a:extLst>
            <a:ext uri="{FF2B5EF4-FFF2-40B4-BE49-F238E27FC236}">
              <a16:creationId xmlns:a16="http://schemas.microsoft.com/office/drawing/2014/main" id="{B9FD5E38-F702-41F7-A2EF-DF2076B4F25A}"/>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41" name="Text Box 1">
          <a:extLst>
            <a:ext uri="{FF2B5EF4-FFF2-40B4-BE49-F238E27FC236}">
              <a16:creationId xmlns:a16="http://schemas.microsoft.com/office/drawing/2014/main" id="{E66EB4DF-C72B-4992-9EF2-F66E73FD104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42" name="Text Box 1">
          <a:extLst>
            <a:ext uri="{FF2B5EF4-FFF2-40B4-BE49-F238E27FC236}">
              <a16:creationId xmlns:a16="http://schemas.microsoft.com/office/drawing/2014/main" id="{38922CAD-FD21-4366-8EF1-A70AB93AAF93}"/>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43" name="Text Box 1">
          <a:extLst>
            <a:ext uri="{FF2B5EF4-FFF2-40B4-BE49-F238E27FC236}">
              <a16:creationId xmlns:a16="http://schemas.microsoft.com/office/drawing/2014/main" id="{1D35D6AF-0716-43AB-A7EA-5CB4283155C6}"/>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44" name="Text Box 1">
          <a:extLst>
            <a:ext uri="{FF2B5EF4-FFF2-40B4-BE49-F238E27FC236}">
              <a16:creationId xmlns:a16="http://schemas.microsoft.com/office/drawing/2014/main" id="{6601E824-2D73-4CBB-B6DC-047316123E9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45" name="Text Box 1">
          <a:extLst>
            <a:ext uri="{FF2B5EF4-FFF2-40B4-BE49-F238E27FC236}">
              <a16:creationId xmlns:a16="http://schemas.microsoft.com/office/drawing/2014/main" id="{B83942E6-662A-4A33-85F7-7598B49CEF9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46" name="Text Box 1">
          <a:extLst>
            <a:ext uri="{FF2B5EF4-FFF2-40B4-BE49-F238E27FC236}">
              <a16:creationId xmlns:a16="http://schemas.microsoft.com/office/drawing/2014/main" id="{DEE78BD6-6947-47D2-AF31-70A79DA58E6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47" name="Text Box 1">
          <a:extLst>
            <a:ext uri="{FF2B5EF4-FFF2-40B4-BE49-F238E27FC236}">
              <a16:creationId xmlns:a16="http://schemas.microsoft.com/office/drawing/2014/main" id="{A7D5A3DE-23A7-4DB9-AD84-B24315FE7FA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48" name="Text Box 1">
          <a:extLst>
            <a:ext uri="{FF2B5EF4-FFF2-40B4-BE49-F238E27FC236}">
              <a16:creationId xmlns:a16="http://schemas.microsoft.com/office/drawing/2014/main" id="{1E807EE2-BDB9-4218-98F2-8A883C6F9EA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49" name="Text Box 1">
          <a:extLst>
            <a:ext uri="{FF2B5EF4-FFF2-40B4-BE49-F238E27FC236}">
              <a16:creationId xmlns:a16="http://schemas.microsoft.com/office/drawing/2014/main" id="{EE2A85F8-D74F-48A3-83D8-BAAD59F4A84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50" name="Text Box 1">
          <a:extLst>
            <a:ext uri="{FF2B5EF4-FFF2-40B4-BE49-F238E27FC236}">
              <a16:creationId xmlns:a16="http://schemas.microsoft.com/office/drawing/2014/main" id="{F0B425C8-A97D-4607-9A55-51561BFAC8E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51" name="Text Box 1">
          <a:extLst>
            <a:ext uri="{FF2B5EF4-FFF2-40B4-BE49-F238E27FC236}">
              <a16:creationId xmlns:a16="http://schemas.microsoft.com/office/drawing/2014/main" id="{0E22AAF7-691F-430C-912F-93D5A75A812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52" name="Text Box 1">
          <a:extLst>
            <a:ext uri="{FF2B5EF4-FFF2-40B4-BE49-F238E27FC236}">
              <a16:creationId xmlns:a16="http://schemas.microsoft.com/office/drawing/2014/main" id="{D9CAF693-FA9F-4A5B-88AF-FBADDE6DAA2A}"/>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53" name="Text Box 1">
          <a:extLst>
            <a:ext uri="{FF2B5EF4-FFF2-40B4-BE49-F238E27FC236}">
              <a16:creationId xmlns:a16="http://schemas.microsoft.com/office/drawing/2014/main" id="{C33C946C-2C46-4405-9E82-D3F3767BF9D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54" name="Text Box 1">
          <a:extLst>
            <a:ext uri="{FF2B5EF4-FFF2-40B4-BE49-F238E27FC236}">
              <a16:creationId xmlns:a16="http://schemas.microsoft.com/office/drawing/2014/main" id="{9CF83DD6-D340-4ABA-A450-C9A7EE7B56E3}"/>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55" name="Text Box 1">
          <a:extLst>
            <a:ext uri="{FF2B5EF4-FFF2-40B4-BE49-F238E27FC236}">
              <a16:creationId xmlns:a16="http://schemas.microsoft.com/office/drawing/2014/main" id="{544E6054-A09F-4727-A088-FFCA6A3A42B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56" name="Text Box 1">
          <a:extLst>
            <a:ext uri="{FF2B5EF4-FFF2-40B4-BE49-F238E27FC236}">
              <a16:creationId xmlns:a16="http://schemas.microsoft.com/office/drawing/2014/main" id="{17AB3FCC-C3DD-4FBD-B731-9A2CC93A734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57" name="Text Box 1">
          <a:extLst>
            <a:ext uri="{FF2B5EF4-FFF2-40B4-BE49-F238E27FC236}">
              <a16:creationId xmlns:a16="http://schemas.microsoft.com/office/drawing/2014/main" id="{5326EB4E-6653-4940-8E09-A7EDA429E69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58" name="Text Box 1">
          <a:extLst>
            <a:ext uri="{FF2B5EF4-FFF2-40B4-BE49-F238E27FC236}">
              <a16:creationId xmlns:a16="http://schemas.microsoft.com/office/drawing/2014/main" id="{CD75382B-2AD4-401B-9683-939EDD1B7C0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59" name="Text Box 1">
          <a:extLst>
            <a:ext uri="{FF2B5EF4-FFF2-40B4-BE49-F238E27FC236}">
              <a16:creationId xmlns:a16="http://schemas.microsoft.com/office/drawing/2014/main" id="{15064802-8950-4101-A409-98A69F14680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60" name="Text Box 1">
          <a:extLst>
            <a:ext uri="{FF2B5EF4-FFF2-40B4-BE49-F238E27FC236}">
              <a16:creationId xmlns:a16="http://schemas.microsoft.com/office/drawing/2014/main" id="{34C99D4B-3DC9-40C4-977C-817057BB711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61" name="Text Box 1">
          <a:extLst>
            <a:ext uri="{FF2B5EF4-FFF2-40B4-BE49-F238E27FC236}">
              <a16:creationId xmlns:a16="http://schemas.microsoft.com/office/drawing/2014/main" id="{2835E09F-1D8E-42D5-8338-06D168CC98E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62" name="Text Box 1">
          <a:extLst>
            <a:ext uri="{FF2B5EF4-FFF2-40B4-BE49-F238E27FC236}">
              <a16:creationId xmlns:a16="http://schemas.microsoft.com/office/drawing/2014/main" id="{8D7639F0-7DD2-4582-9400-01DEA922EF3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63" name="Text Box 1">
          <a:extLst>
            <a:ext uri="{FF2B5EF4-FFF2-40B4-BE49-F238E27FC236}">
              <a16:creationId xmlns:a16="http://schemas.microsoft.com/office/drawing/2014/main" id="{307BD2C9-30E5-4475-8E8D-1E2E9E069AE6}"/>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64" name="Text Box 1">
          <a:extLst>
            <a:ext uri="{FF2B5EF4-FFF2-40B4-BE49-F238E27FC236}">
              <a16:creationId xmlns:a16="http://schemas.microsoft.com/office/drawing/2014/main" id="{F0B3CA26-6D86-42CA-88D2-9188DD48264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65" name="Text Box 1">
          <a:extLst>
            <a:ext uri="{FF2B5EF4-FFF2-40B4-BE49-F238E27FC236}">
              <a16:creationId xmlns:a16="http://schemas.microsoft.com/office/drawing/2014/main" id="{059647F1-4876-4BFE-952C-B316BF32D53A}"/>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66" name="Text Box 1">
          <a:extLst>
            <a:ext uri="{FF2B5EF4-FFF2-40B4-BE49-F238E27FC236}">
              <a16:creationId xmlns:a16="http://schemas.microsoft.com/office/drawing/2014/main" id="{56625F10-366B-4675-921F-0CB2BAADF98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67" name="Text Box 1">
          <a:extLst>
            <a:ext uri="{FF2B5EF4-FFF2-40B4-BE49-F238E27FC236}">
              <a16:creationId xmlns:a16="http://schemas.microsoft.com/office/drawing/2014/main" id="{0A2FB36F-9D9E-48B3-B633-01A8810EC32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68" name="Text Box 1">
          <a:extLst>
            <a:ext uri="{FF2B5EF4-FFF2-40B4-BE49-F238E27FC236}">
              <a16:creationId xmlns:a16="http://schemas.microsoft.com/office/drawing/2014/main" id="{29677A44-F3DB-4934-8A71-799E0979614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69" name="Text Box 1">
          <a:extLst>
            <a:ext uri="{FF2B5EF4-FFF2-40B4-BE49-F238E27FC236}">
              <a16:creationId xmlns:a16="http://schemas.microsoft.com/office/drawing/2014/main" id="{A3D0E9C3-0AE8-4E23-B178-86DF3959978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70" name="Text Box 1">
          <a:extLst>
            <a:ext uri="{FF2B5EF4-FFF2-40B4-BE49-F238E27FC236}">
              <a16:creationId xmlns:a16="http://schemas.microsoft.com/office/drawing/2014/main" id="{C23C1023-ED57-4BC8-B978-8494A590A4A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71" name="Text Box 1">
          <a:extLst>
            <a:ext uri="{FF2B5EF4-FFF2-40B4-BE49-F238E27FC236}">
              <a16:creationId xmlns:a16="http://schemas.microsoft.com/office/drawing/2014/main" id="{A20222E0-AF6D-4EAD-9BBA-BD576224FB26}"/>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72" name="Text Box 1">
          <a:extLst>
            <a:ext uri="{FF2B5EF4-FFF2-40B4-BE49-F238E27FC236}">
              <a16:creationId xmlns:a16="http://schemas.microsoft.com/office/drawing/2014/main" id="{9D6D2F5E-69FC-42B1-B866-B8846908F20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73" name="Text Box 1">
          <a:extLst>
            <a:ext uri="{FF2B5EF4-FFF2-40B4-BE49-F238E27FC236}">
              <a16:creationId xmlns:a16="http://schemas.microsoft.com/office/drawing/2014/main" id="{74187A23-4C83-49A8-87F4-388911B5690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74" name="Text Box 1">
          <a:extLst>
            <a:ext uri="{FF2B5EF4-FFF2-40B4-BE49-F238E27FC236}">
              <a16:creationId xmlns:a16="http://schemas.microsoft.com/office/drawing/2014/main" id="{317E37F1-8B09-464F-83B1-E8A1C53F22E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75" name="Text Box 1">
          <a:extLst>
            <a:ext uri="{FF2B5EF4-FFF2-40B4-BE49-F238E27FC236}">
              <a16:creationId xmlns:a16="http://schemas.microsoft.com/office/drawing/2014/main" id="{6FD9B5A9-F427-4179-9088-23EEC82E01FA}"/>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76" name="Text Box 1">
          <a:extLst>
            <a:ext uri="{FF2B5EF4-FFF2-40B4-BE49-F238E27FC236}">
              <a16:creationId xmlns:a16="http://schemas.microsoft.com/office/drawing/2014/main" id="{20F175A2-3B82-43A9-B914-85ECF93E460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77" name="Text Box 1">
          <a:extLst>
            <a:ext uri="{FF2B5EF4-FFF2-40B4-BE49-F238E27FC236}">
              <a16:creationId xmlns:a16="http://schemas.microsoft.com/office/drawing/2014/main" id="{D8976092-478A-4AC9-A5B3-95274B65DBB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78" name="Text Box 1">
          <a:extLst>
            <a:ext uri="{FF2B5EF4-FFF2-40B4-BE49-F238E27FC236}">
              <a16:creationId xmlns:a16="http://schemas.microsoft.com/office/drawing/2014/main" id="{42FF2F5F-F989-4DD1-BCB8-2DDAE560BCA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79" name="Text Box 1">
          <a:extLst>
            <a:ext uri="{FF2B5EF4-FFF2-40B4-BE49-F238E27FC236}">
              <a16:creationId xmlns:a16="http://schemas.microsoft.com/office/drawing/2014/main" id="{97591CA7-D390-436C-BD1E-7AA28830B3E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80" name="Text Box 1">
          <a:extLst>
            <a:ext uri="{FF2B5EF4-FFF2-40B4-BE49-F238E27FC236}">
              <a16:creationId xmlns:a16="http://schemas.microsoft.com/office/drawing/2014/main" id="{AF1663FB-FDA5-42EF-B698-1066DE87444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81" name="Text Box 1">
          <a:extLst>
            <a:ext uri="{FF2B5EF4-FFF2-40B4-BE49-F238E27FC236}">
              <a16:creationId xmlns:a16="http://schemas.microsoft.com/office/drawing/2014/main" id="{97DE86AD-7C3B-4B9B-BF75-07BBACC5DAF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82" name="Text Box 1">
          <a:extLst>
            <a:ext uri="{FF2B5EF4-FFF2-40B4-BE49-F238E27FC236}">
              <a16:creationId xmlns:a16="http://schemas.microsoft.com/office/drawing/2014/main" id="{F4B6ED6A-BDCA-4600-B395-0F82794984A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83" name="Text Box 1">
          <a:extLst>
            <a:ext uri="{FF2B5EF4-FFF2-40B4-BE49-F238E27FC236}">
              <a16:creationId xmlns:a16="http://schemas.microsoft.com/office/drawing/2014/main" id="{87DBD554-C116-4F94-9FAF-77F9DDFACC3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84" name="Text Box 1">
          <a:extLst>
            <a:ext uri="{FF2B5EF4-FFF2-40B4-BE49-F238E27FC236}">
              <a16:creationId xmlns:a16="http://schemas.microsoft.com/office/drawing/2014/main" id="{E3CED933-2059-44E5-BB9A-EA9B9D68A8D7}"/>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85" name="Text Box 1">
          <a:extLst>
            <a:ext uri="{FF2B5EF4-FFF2-40B4-BE49-F238E27FC236}">
              <a16:creationId xmlns:a16="http://schemas.microsoft.com/office/drawing/2014/main" id="{EBC2E302-EB9B-42BC-8430-A170CF33256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86" name="Text Box 1">
          <a:extLst>
            <a:ext uri="{FF2B5EF4-FFF2-40B4-BE49-F238E27FC236}">
              <a16:creationId xmlns:a16="http://schemas.microsoft.com/office/drawing/2014/main" id="{8ADDB59B-3A8D-4629-BE60-4C33E400F34A}"/>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87" name="Text Box 1">
          <a:extLst>
            <a:ext uri="{FF2B5EF4-FFF2-40B4-BE49-F238E27FC236}">
              <a16:creationId xmlns:a16="http://schemas.microsoft.com/office/drawing/2014/main" id="{5D5F99CF-9D68-42DD-B631-71730446A82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88" name="Text Box 1">
          <a:extLst>
            <a:ext uri="{FF2B5EF4-FFF2-40B4-BE49-F238E27FC236}">
              <a16:creationId xmlns:a16="http://schemas.microsoft.com/office/drawing/2014/main" id="{ADD4A9AC-C9C6-4F5F-B979-A86BC639F8A3}"/>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89" name="Text Box 1">
          <a:extLst>
            <a:ext uri="{FF2B5EF4-FFF2-40B4-BE49-F238E27FC236}">
              <a16:creationId xmlns:a16="http://schemas.microsoft.com/office/drawing/2014/main" id="{5567B35D-ECDB-4DCA-98E0-E47DC4A3723A}"/>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90" name="Text Box 1">
          <a:extLst>
            <a:ext uri="{FF2B5EF4-FFF2-40B4-BE49-F238E27FC236}">
              <a16:creationId xmlns:a16="http://schemas.microsoft.com/office/drawing/2014/main" id="{727CF17E-D762-4A11-A127-C78E46245477}"/>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91" name="Text Box 1">
          <a:extLst>
            <a:ext uri="{FF2B5EF4-FFF2-40B4-BE49-F238E27FC236}">
              <a16:creationId xmlns:a16="http://schemas.microsoft.com/office/drawing/2014/main" id="{D761E1E2-6D7B-410F-810B-260090C744C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92" name="Text Box 1">
          <a:extLst>
            <a:ext uri="{FF2B5EF4-FFF2-40B4-BE49-F238E27FC236}">
              <a16:creationId xmlns:a16="http://schemas.microsoft.com/office/drawing/2014/main" id="{6F02383B-43B4-4A13-A996-4BD4E6DEE05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93" name="Text Box 1">
          <a:extLst>
            <a:ext uri="{FF2B5EF4-FFF2-40B4-BE49-F238E27FC236}">
              <a16:creationId xmlns:a16="http://schemas.microsoft.com/office/drawing/2014/main" id="{D01560C7-AF9F-4726-ABF0-F82FCAC2DC7B}"/>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94" name="Text Box 1">
          <a:extLst>
            <a:ext uri="{FF2B5EF4-FFF2-40B4-BE49-F238E27FC236}">
              <a16:creationId xmlns:a16="http://schemas.microsoft.com/office/drawing/2014/main" id="{2214437F-8AA8-49CD-9432-E9BFB14EADE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95" name="Text Box 1">
          <a:extLst>
            <a:ext uri="{FF2B5EF4-FFF2-40B4-BE49-F238E27FC236}">
              <a16:creationId xmlns:a16="http://schemas.microsoft.com/office/drawing/2014/main" id="{C2CD089C-81E1-4A2D-A26E-5A8B43B5DBE3}"/>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96" name="Text Box 1">
          <a:extLst>
            <a:ext uri="{FF2B5EF4-FFF2-40B4-BE49-F238E27FC236}">
              <a16:creationId xmlns:a16="http://schemas.microsoft.com/office/drawing/2014/main" id="{BD39B5C5-1477-4C2D-B8BF-F192F9DFEA2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97" name="Text Box 1">
          <a:extLst>
            <a:ext uri="{FF2B5EF4-FFF2-40B4-BE49-F238E27FC236}">
              <a16:creationId xmlns:a16="http://schemas.microsoft.com/office/drawing/2014/main" id="{76D61645-8269-4F1A-A4D7-A9AEA5D395F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98" name="Text Box 1">
          <a:extLst>
            <a:ext uri="{FF2B5EF4-FFF2-40B4-BE49-F238E27FC236}">
              <a16:creationId xmlns:a16="http://schemas.microsoft.com/office/drawing/2014/main" id="{A3CF6333-54CE-4D62-9F83-34B54F090BA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699" name="Text Box 1">
          <a:extLst>
            <a:ext uri="{FF2B5EF4-FFF2-40B4-BE49-F238E27FC236}">
              <a16:creationId xmlns:a16="http://schemas.microsoft.com/office/drawing/2014/main" id="{BBA79227-0824-48BB-95D9-4EC5408BD84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00" name="Text Box 1">
          <a:extLst>
            <a:ext uri="{FF2B5EF4-FFF2-40B4-BE49-F238E27FC236}">
              <a16:creationId xmlns:a16="http://schemas.microsoft.com/office/drawing/2014/main" id="{4921E143-6B51-4966-9531-EDBB4AFF6B1A}"/>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01" name="Text Box 1">
          <a:extLst>
            <a:ext uri="{FF2B5EF4-FFF2-40B4-BE49-F238E27FC236}">
              <a16:creationId xmlns:a16="http://schemas.microsoft.com/office/drawing/2014/main" id="{4DA95DC9-D4C7-44E2-BCA6-58A44CF5B7E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02" name="Text Box 1">
          <a:extLst>
            <a:ext uri="{FF2B5EF4-FFF2-40B4-BE49-F238E27FC236}">
              <a16:creationId xmlns:a16="http://schemas.microsoft.com/office/drawing/2014/main" id="{47E99DB8-5849-49C9-955E-9252BD262337}"/>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03" name="Text Box 1">
          <a:extLst>
            <a:ext uri="{FF2B5EF4-FFF2-40B4-BE49-F238E27FC236}">
              <a16:creationId xmlns:a16="http://schemas.microsoft.com/office/drawing/2014/main" id="{6478004B-C80C-45DC-BE9B-91A03178DD4A}"/>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04" name="Text Box 1">
          <a:extLst>
            <a:ext uri="{FF2B5EF4-FFF2-40B4-BE49-F238E27FC236}">
              <a16:creationId xmlns:a16="http://schemas.microsoft.com/office/drawing/2014/main" id="{F9A7F842-09AB-4A45-96C9-53EE939445B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05" name="Text Box 1">
          <a:extLst>
            <a:ext uri="{FF2B5EF4-FFF2-40B4-BE49-F238E27FC236}">
              <a16:creationId xmlns:a16="http://schemas.microsoft.com/office/drawing/2014/main" id="{2F5003FC-F538-49E1-837B-B86E05D7498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06" name="Text Box 1">
          <a:extLst>
            <a:ext uri="{FF2B5EF4-FFF2-40B4-BE49-F238E27FC236}">
              <a16:creationId xmlns:a16="http://schemas.microsoft.com/office/drawing/2014/main" id="{52D1A742-733C-409B-84B9-ACBE81BE8FD7}"/>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07" name="Text Box 1">
          <a:extLst>
            <a:ext uri="{FF2B5EF4-FFF2-40B4-BE49-F238E27FC236}">
              <a16:creationId xmlns:a16="http://schemas.microsoft.com/office/drawing/2014/main" id="{E452523E-9928-46F7-ADEE-E58E401FECC6}"/>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08" name="Text Box 1">
          <a:extLst>
            <a:ext uri="{FF2B5EF4-FFF2-40B4-BE49-F238E27FC236}">
              <a16:creationId xmlns:a16="http://schemas.microsoft.com/office/drawing/2014/main" id="{D8D8F376-E66D-427C-93EF-9A15CCBF479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09" name="Text Box 1">
          <a:extLst>
            <a:ext uri="{FF2B5EF4-FFF2-40B4-BE49-F238E27FC236}">
              <a16:creationId xmlns:a16="http://schemas.microsoft.com/office/drawing/2014/main" id="{22E47258-4510-4905-AFF0-D89A6B7C089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10" name="Text Box 1">
          <a:extLst>
            <a:ext uri="{FF2B5EF4-FFF2-40B4-BE49-F238E27FC236}">
              <a16:creationId xmlns:a16="http://schemas.microsoft.com/office/drawing/2014/main" id="{5999B502-D6EC-4CFF-BD09-9D8863A7BF4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11" name="Text Box 1">
          <a:extLst>
            <a:ext uri="{FF2B5EF4-FFF2-40B4-BE49-F238E27FC236}">
              <a16:creationId xmlns:a16="http://schemas.microsoft.com/office/drawing/2014/main" id="{B25D12FA-8F1C-45D8-B021-819601519CF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12" name="Text Box 1">
          <a:extLst>
            <a:ext uri="{FF2B5EF4-FFF2-40B4-BE49-F238E27FC236}">
              <a16:creationId xmlns:a16="http://schemas.microsoft.com/office/drawing/2014/main" id="{F0C1B69B-21E8-4A46-9CF6-5160F0FDB873}"/>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13" name="Text Box 1">
          <a:extLst>
            <a:ext uri="{FF2B5EF4-FFF2-40B4-BE49-F238E27FC236}">
              <a16:creationId xmlns:a16="http://schemas.microsoft.com/office/drawing/2014/main" id="{1FC2C78B-61EF-4697-9A38-8FF952E3BAC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14" name="Text Box 1">
          <a:extLst>
            <a:ext uri="{FF2B5EF4-FFF2-40B4-BE49-F238E27FC236}">
              <a16:creationId xmlns:a16="http://schemas.microsoft.com/office/drawing/2014/main" id="{D3F856DB-C30C-4A66-AB06-12AA5394861B}"/>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15" name="Text Box 1">
          <a:extLst>
            <a:ext uri="{FF2B5EF4-FFF2-40B4-BE49-F238E27FC236}">
              <a16:creationId xmlns:a16="http://schemas.microsoft.com/office/drawing/2014/main" id="{DD42B3D3-0EFC-4E8D-AD21-552607B3066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16" name="Text Box 1">
          <a:extLst>
            <a:ext uri="{FF2B5EF4-FFF2-40B4-BE49-F238E27FC236}">
              <a16:creationId xmlns:a16="http://schemas.microsoft.com/office/drawing/2014/main" id="{898C4873-729B-4122-B2EE-E80B1FDD193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17" name="Text Box 1">
          <a:extLst>
            <a:ext uri="{FF2B5EF4-FFF2-40B4-BE49-F238E27FC236}">
              <a16:creationId xmlns:a16="http://schemas.microsoft.com/office/drawing/2014/main" id="{2E9A86D7-2A1A-4C6C-A276-841F5D58E9E7}"/>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18" name="Text Box 1">
          <a:extLst>
            <a:ext uri="{FF2B5EF4-FFF2-40B4-BE49-F238E27FC236}">
              <a16:creationId xmlns:a16="http://schemas.microsoft.com/office/drawing/2014/main" id="{60E5B590-47E5-4D70-BA81-566B420BF8B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19" name="Text Box 1">
          <a:extLst>
            <a:ext uri="{FF2B5EF4-FFF2-40B4-BE49-F238E27FC236}">
              <a16:creationId xmlns:a16="http://schemas.microsoft.com/office/drawing/2014/main" id="{66529C44-734D-44E2-B112-F6CBA0C6B36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20" name="Text Box 1">
          <a:extLst>
            <a:ext uri="{FF2B5EF4-FFF2-40B4-BE49-F238E27FC236}">
              <a16:creationId xmlns:a16="http://schemas.microsoft.com/office/drawing/2014/main" id="{12D714A1-550B-4DA5-9BF4-ED54C5D225C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21" name="Text Box 1">
          <a:extLst>
            <a:ext uri="{FF2B5EF4-FFF2-40B4-BE49-F238E27FC236}">
              <a16:creationId xmlns:a16="http://schemas.microsoft.com/office/drawing/2014/main" id="{64B7D264-6719-4C0B-AFEB-B8E37ECA4F76}"/>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22" name="Text Box 1">
          <a:extLst>
            <a:ext uri="{FF2B5EF4-FFF2-40B4-BE49-F238E27FC236}">
              <a16:creationId xmlns:a16="http://schemas.microsoft.com/office/drawing/2014/main" id="{59463AC1-89F5-4B66-966C-22F6EA86A53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23" name="Text Box 1">
          <a:extLst>
            <a:ext uri="{FF2B5EF4-FFF2-40B4-BE49-F238E27FC236}">
              <a16:creationId xmlns:a16="http://schemas.microsoft.com/office/drawing/2014/main" id="{0CF4C397-F46D-44D5-A909-ED0F3895D12A}"/>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24" name="Text Box 1">
          <a:extLst>
            <a:ext uri="{FF2B5EF4-FFF2-40B4-BE49-F238E27FC236}">
              <a16:creationId xmlns:a16="http://schemas.microsoft.com/office/drawing/2014/main" id="{D46CBA1B-FFFE-496A-A40D-725E7C04FA6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25" name="Text Box 1">
          <a:extLst>
            <a:ext uri="{FF2B5EF4-FFF2-40B4-BE49-F238E27FC236}">
              <a16:creationId xmlns:a16="http://schemas.microsoft.com/office/drawing/2014/main" id="{6D164AA2-64D6-4CC7-8089-5A0FFF9BCA4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26" name="Text Box 1">
          <a:extLst>
            <a:ext uri="{FF2B5EF4-FFF2-40B4-BE49-F238E27FC236}">
              <a16:creationId xmlns:a16="http://schemas.microsoft.com/office/drawing/2014/main" id="{FBEA761B-E8F1-4BBA-929E-A7472966018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27" name="Text Box 1">
          <a:extLst>
            <a:ext uri="{FF2B5EF4-FFF2-40B4-BE49-F238E27FC236}">
              <a16:creationId xmlns:a16="http://schemas.microsoft.com/office/drawing/2014/main" id="{C3F3EE84-51A6-441E-9FCD-88F6328F950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28" name="Text Box 1">
          <a:extLst>
            <a:ext uri="{FF2B5EF4-FFF2-40B4-BE49-F238E27FC236}">
              <a16:creationId xmlns:a16="http://schemas.microsoft.com/office/drawing/2014/main" id="{15BF43BC-5F9E-446F-A290-6960F0EEC1C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29" name="Text Box 1">
          <a:extLst>
            <a:ext uri="{FF2B5EF4-FFF2-40B4-BE49-F238E27FC236}">
              <a16:creationId xmlns:a16="http://schemas.microsoft.com/office/drawing/2014/main" id="{83B6E6FC-BD36-494C-AF22-50A8A4E63A3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30" name="Text Box 1">
          <a:extLst>
            <a:ext uri="{FF2B5EF4-FFF2-40B4-BE49-F238E27FC236}">
              <a16:creationId xmlns:a16="http://schemas.microsoft.com/office/drawing/2014/main" id="{6E794A2D-014C-471F-92DE-1FAFDCFD63D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31" name="Text Box 1">
          <a:extLst>
            <a:ext uri="{FF2B5EF4-FFF2-40B4-BE49-F238E27FC236}">
              <a16:creationId xmlns:a16="http://schemas.microsoft.com/office/drawing/2014/main" id="{849097EC-1E9B-4AA7-89C6-C11FE844447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32" name="Text Box 1">
          <a:extLst>
            <a:ext uri="{FF2B5EF4-FFF2-40B4-BE49-F238E27FC236}">
              <a16:creationId xmlns:a16="http://schemas.microsoft.com/office/drawing/2014/main" id="{07702FD4-1740-4088-BB0E-7DD4C68FD097}"/>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33" name="Text Box 1">
          <a:extLst>
            <a:ext uri="{FF2B5EF4-FFF2-40B4-BE49-F238E27FC236}">
              <a16:creationId xmlns:a16="http://schemas.microsoft.com/office/drawing/2014/main" id="{58423EAB-CAC1-496F-9291-7D4C61FFE00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34" name="Text Box 1">
          <a:extLst>
            <a:ext uri="{FF2B5EF4-FFF2-40B4-BE49-F238E27FC236}">
              <a16:creationId xmlns:a16="http://schemas.microsoft.com/office/drawing/2014/main" id="{8A09EB74-D6F9-4F9B-B15E-D53F2E7E63B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35" name="Text Box 1">
          <a:extLst>
            <a:ext uri="{FF2B5EF4-FFF2-40B4-BE49-F238E27FC236}">
              <a16:creationId xmlns:a16="http://schemas.microsoft.com/office/drawing/2014/main" id="{7B62978C-8EA1-417F-9EF5-EEE9CED4087B}"/>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36" name="Text Box 1">
          <a:extLst>
            <a:ext uri="{FF2B5EF4-FFF2-40B4-BE49-F238E27FC236}">
              <a16:creationId xmlns:a16="http://schemas.microsoft.com/office/drawing/2014/main" id="{F23476C9-EA70-4E7D-96E3-42512560D1C3}"/>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37" name="Text Box 1">
          <a:extLst>
            <a:ext uri="{FF2B5EF4-FFF2-40B4-BE49-F238E27FC236}">
              <a16:creationId xmlns:a16="http://schemas.microsoft.com/office/drawing/2014/main" id="{DA66390D-BE95-4D26-BE9B-E42893684AE6}"/>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38" name="Text Box 1">
          <a:extLst>
            <a:ext uri="{FF2B5EF4-FFF2-40B4-BE49-F238E27FC236}">
              <a16:creationId xmlns:a16="http://schemas.microsoft.com/office/drawing/2014/main" id="{675B7B48-952E-4D56-998B-4C3D458109E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39" name="Text Box 1">
          <a:extLst>
            <a:ext uri="{FF2B5EF4-FFF2-40B4-BE49-F238E27FC236}">
              <a16:creationId xmlns:a16="http://schemas.microsoft.com/office/drawing/2014/main" id="{D3F47261-85E6-4096-882B-634E8E2702E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40" name="Text Box 1">
          <a:extLst>
            <a:ext uri="{FF2B5EF4-FFF2-40B4-BE49-F238E27FC236}">
              <a16:creationId xmlns:a16="http://schemas.microsoft.com/office/drawing/2014/main" id="{D8D2445B-9868-43A5-B9F1-68FBB0E7FF7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41" name="Text Box 1">
          <a:extLst>
            <a:ext uri="{FF2B5EF4-FFF2-40B4-BE49-F238E27FC236}">
              <a16:creationId xmlns:a16="http://schemas.microsoft.com/office/drawing/2014/main" id="{C9B76861-AA8F-4D7F-858F-D47DC4C35347}"/>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42" name="Text Box 1">
          <a:extLst>
            <a:ext uri="{FF2B5EF4-FFF2-40B4-BE49-F238E27FC236}">
              <a16:creationId xmlns:a16="http://schemas.microsoft.com/office/drawing/2014/main" id="{B75FAD44-EC2F-4F75-BE8A-BC0041C8DBD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43" name="Text Box 1">
          <a:extLst>
            <a:ext uri="{FF2B5EF4-FFF2-40B4-BE49-F238E27FC236}">
              <a16:creationId xmlns:a16="http://schemas.microsoft.com/office/drawing/2014/main" id="{6102365D-2292-4F60-ACCF-293D89EC669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44" name="Text Box 1">
          <a:extLst>
            <a:ext uri="{FF2B5EF4-FFF2-40B4-BE49-F238E27FC236}">
              <a16:creationId xmlns:a16="http://schemas.microsoft.com/office/drawing/2014/main" id="{E1C0F2A5-0A0A-4A5F-A95B-9CDA99F0962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45" name="Text Box 1">
          <a:extLst>
            <a:ext uri="{FF2B5EF4-FFF2-40B4-BE49-F238E27FC236}">
              <a16:creationId xmlns:a16="http://schemas.microsoft.com/office/drawing/2014/main" id="{33A17BE3-67D8-4677-95FA-DBEFAAC28BFA}"/>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46" name="Text Box 1">
          <a:extLst>
            <a:ext uri="{FF2B5EF4-FFF2-40B4-BE49-F238E27FC236}">
              <a16:creationId xmlns:a16="http://schemas.microsoft.com/office/drawing/2014/main" id="{8F1F7A19-2E1C-48A3-A914-74673F4DC54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47" name="Text Box 1">
          <a:extLst>
            <a:ext uri="{FF2B5EF4-FFF2-40B4-BE49-F238E27FC236}">
              <a16:creationId xmlns:a16="http://schemas.microsoft.com/office/drawing/2014/main" id="{F9AE7381-DE75-4EDC-B0A5-A5001090948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48" name="Text Box 1">
          <a:extLst>
            <a:ext uri="{FF2B5EF4-FFF2-40B4-BE49-F238E27FC236}">
              <a16:creationId xmlns:a16="http://schemas.microsoft.com/office/drawing/2014/main" id="{F94B03EB-C580-4836-89B9-5278EB7E016A}"/>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49" name="Text Box 1">
          <a:extLst>
            <a:ext uri="{FF2B5EF4-FFF2-40B4-BE49-F238E27FC236}">
              <a16:creationId xmlns:a16="http://schemas.microsoft.com/office/drawing/2014/main" id="{85382410-B95B-4257-A9C0-9EF4A114229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50" name="Text Box 1">
          <a:extLst>
            <a:ext uri="{FF2B5EF4-FFF2-40B4-BE49-F238E27FC236}">
              <a16:creationId xmlns:a16="http://schemas.microsoft.com/office/drawing/2014/main" id="{FAF0E9B8-32CC-44DE-8EAA-03CEB7E8403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51" name="Text Box 1">
          <a:extLst>
            <a:ext uri="{FF2B5EF4-FFF2-40B4-BE49-F238E27FC236}">
              <a16:creationId xmlns:a16="http://schemas.microsoft.com/office/drawing/2014/main" id="{81101A99-9C8D-425F-99F8-B8A46E91F08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52" name="Text Box 1">
          <a:extLst>
            <a:ext uri="{FF2B5EF4-FFF2-40B4-BE49-F238E27FC236}">
              <a16:creationId xmlns:a16="http://schemas.microsoft.com/office/drawing/2014/main" id="{9B5BF4C1-206D-4CF9-91C8-A21D90A3DDA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53" name="Text Box 1">
          <a:extLst>
            <a:ext uri="{FF2B5EF4-FFF2-40B4-BE49-F238E27FC236}">
              <a16:creationId xmlns:a16="http://schemas.microsoft.com/office/drawing/2014/main" id="{974E85A7-2D86-4B8F-B40D-809D2FE09866}"/>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54" name="Text Box 1">
          <a:extLst>
            <a:ext uri="{FF2B5EF4-FFF2-40B4-BE49-F238E27FC236}">
              <a16:creationId xmlns:a16="http://schemas.microsoft.com/office/drawing/2014/main" id="{84FFB6B6-A0D1-4626-82C3-31D9FE8FD34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55" name="Text Box 1">
          <a:extLst>
            <a:ext uri="{FF2B5EF4-FFF2-40B4-BE49-F238E27FC236}">
              <a16:creationId xmlns:a16="http://schemas.microsoft.com/office/drawing/2014/main" id="{4ED566C9-9942-4923-A8E0-9C0A9EEFAA5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56" name="Text Box 1">
          <a:extLst>
            <a:ext uri="{FF2B5EF4-FFF2-40B4-BE49-F238E27FC236}">
              <a16:creationId xmlns:a16="http://schemas.microsoft.com/office/drawing/2014/main" id="{A7C7CD28-7BE3-42BA-97CF-3194BF308BFB}"/>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57" name="Text Box 1">
          <a:extLst>
            <a:ext uri="{FF2B5EF4-FFF2-40B4-BE49-F238E27FC236}">
              <a16:creationId xmlns:a16="http://schemas.microsoft.com/office/drawing/2014/main" id="{DB46687A-FA68-42BC-BDD7-592AEA02BF9A}"/>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58" name="Text Box 1">
          <a:extLst>
            <a:ext uri="{FF2B5EF4-FFF2-40B4-BE49-F238E27FC236}">
              <a16:creationId xmlns:a16="http://schemas.microsoft.com/office/drawing/2014/main" id="{361B9009-44EF-48C4-96EC-61749391553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59" name="Text Box 1">
          <a:extLst>
            <a:ext uri="{FF2B5EF4-FFF2-40B4-BE49-F238E27FC236}">
              <a16:creationId xmlns:a16="http://schemas.microsoft.com/office/drawing/2014/main" id="{1A608500-18FB-4F2F-9084-FDA446DC148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60" name="Text Box 1">
          <a:extLst>
            <a:ext uri="{FF2B5EF4-FFF2-40B4-BE49-F238E27FC236}">
              <a16:creationId xmlns:a16="http://schemas.microsoft.com/office/drawing/2014/main" id="{67CCE7D9-F1D9-4AF2-9B63-E612BD0260F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61" name="Text Box 1">
          <a:extLst>
            <a:ext uri="{FF2B5EF4-FFF2-40B4-BE49-F238E27FC236}">
              <a16:creationId xmlns:a16="http://schemas.microsoft.com/office/drawing/2014/main" id="{9E0815B0-EF33-45B6-957C-9987BA6D4F0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62" name="Text Box 1">
          <a:extLst>
            <a:ext uri="{FF2B5EF4-FFF2-40B4-BE49-F238E27FC236}">
              <a16:creationId xmlns:a16="http://schemas.microsoft.com/office/drawing/2014/main" id="{AD485BE2-6DFB-4649-AF75-AA509DF7B403}"/>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63" name="Text Box 1">
          <a:extLst>
            <a:ext uri="{FF2B5EF4-FFF2-40B4-BE49-F238E27FC236}">
              <a16:creationId xmlns:a16="http://schemas.microsoft.com/office/drawing/2014/main" id="{614A02BD-4A08-494F-B505-992DA13B3167}"/>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64" name="Text Box 1">
          <a:extLst>
            <a:ext uri="{FF2B5EF4-FFF2-40B4-BE49-F238E27FC236}">
              <a16:creationId xmlns:a16="http://schemas.microsoft.com/office/drawing/2014/main" id="{3D674A43-D4D0-45F2-92DB-31BAED22675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65" name="Text Box 1">
          <a:extLst>
            <a:ext uri="{FF2B5EF4-FFF2-40B4-BE49-F238E27FC236}">
              <a16:creationId xmlns:a16="http://schemas.microsoft.com/office/drawing/2014/main" id="{6F5E3D27-C119-4042-99F8-38C11B1D1C5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66" name="Text Box 1">
          <a:extLst>
            <a:ext uri="{FF2B5EF4-FFF2-40B4-BE49-F238E27FC236}">
              <a16:creationId xmlns:a16="http://schemas.microsoft.com/office/drawing/2014/main" id="{A2BAB558-E5FE-401E-8981-93CED6EAA3B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67" name="Text Box 1">
          <a:extLst>
            <a:ext uri="{FF2B5EF4-FFF2-40B4-BE49-F238E27FC236}">
              <a16:creationId xmlns:a16="http://schemas.microsoft.com/office/drawing/2014/main" id="{B9F18386-09C9-43B2-B1F1-D2E1FDF1D967}"/>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68" name="Text Box 1">
          <a:extLst>
            <a:ext uri="{FF2B5EF4-FFF2-40B4-BE49-F238E27FC236}">
              <a16:creationId xmlns:a16="http://schemas.microsoft.com/office/drawing/2014/main" id="{7DBB6AAE-83D2-449F-9FD5-5A2DA1BFEB4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69" name="Text Box 1">
          <a:extLst>
            <a:ext uri="{FF2B5EF4-FFF2-40B4-BE49-F238E27FC236}">
              <a16:creationId xmlns:a16="http://schemas.microsoft.com/office/drawing/2014/main" id="{50FDF339-158F-4887-9438-33DC2C1E43E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70" name="Text Box 1">
          <a:extLst>
            <a:ext uri="{FF2B5EF4-FFF2-40B4-BE49-F238E27FC236}">
              <a16:creationId xmlns:a16="http://schemas.microsoft.com/office/drawing/2014/main" id="{2F6BDAF5-48FA-487E-B2FC-4F5795C23EE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71" name="Text Box 1">
          <a:extLst>
            <a:ext uri="{FF2B5EF4-FFF2-40B4-BE49-F238E27FC236}">
              <a16:creationId xmlns:a16="http://schemas.microsoft.com/office/drawing/2014/main" id="{82BBC6EA-52CC-4C8F-885A-7C20841EB3B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72" name="Text Box 1">
          <a:extLst>
            <a:ext uri="{FF2B5EF4-FFF2-40B4-BE49-F238E27FC236}">
              <a16:creationId xmlns:a16="http://schemas.microsoft.com/office/drawing/2014/main" id="{631B988F-4A35-4007-903F-877967576B0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73" name="Text Box 1">
          <a:extLst>
            <a:ext uri="{FF2B5EF4-FFF2-40B4-BE49-F238E27FC236}">
              <a16:creationId xmlns:a16="http://schemas.microsoft.com/office/drawing/2014/main" id="{9ED6D18C-B684-41CE-B4F3-D4C1879E49B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74" name="Text Box 1">
          <a:extLst>
            <a:ext uri="{FF2B5EF4-FFF2-40B4-BE49-F238E27FC236}">
              <a16:creationId xmlns:a16="http://schemas.microsoft.com/office/drawing/2014/main" id="{D8460738-C9C1-4A8B-A68A-C154D41954A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75" name="Text Box 1">
          <a:extLst>
            <a:ext uri="{FF2B5EF4-FFF2-40B4-BE49-F238E27FC236}">
              <a16:creationId xmlns:a16="http://schemas.microsoft.com/office/drawing/2014/main" id="{D6036CE0-D449-4B64-ABC3-8CD964C9B3B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76" name="Text Box 1">
          <a:extLst>
            <a:ext uri="{FF2B5EF4-FFF2-40B4-BE49-F238E27FC236}">
              <a16:creationId xmlns:a16="http://schemas.microsoft.com/office/drawing/2014/main" id="{11F0DA76-A529-4B79-B3D3-635F02CABCBA}"/>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77" name="Text Box 1">
          <a:extLst>
            <a:ext uri="{FF2B5EF4-FFF2-40B4-BE49-F238E27FC236}">
              <a16:creationId xmlns:a16="http://schemas.microsoft.com/office/drawing/2014/main" id="{941E212F-BEF2-4D5A-BD9A-341FFBEF453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78" name="Text Box 1">
          <a:extLst>
            <a:ext uri="{FF2B5EF4-FFF2-40B4-BE49-F238E27FC236}">
              <a16:creationId xmlns:a16="http://schemas.microsoft.com/office/drawing/2014/main" id="{8BC71930-A1F1-4571-B710-2C1A1134BB27}"/>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79" name="Text Box 1">
          <a:extLst>
            <a:ext uri="{FF2B5EF4-FFF2-40B4-BE49-F238E27FC236}">
              <a16:creationId xmlns:a16="http://schemas.microsoft.com/office/drawing/2014/main" id="{C2D309D9-B9C6-42C7-8F1F-A2AD13F0316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80" name="Text Box 1">
          <a:extLst>
            <a:ext uri="{FF2B5EF4-FFF2-40B4-BE49-F238E27FC236}">
              <a16:creationId xmlns:a16="http://schemas.microsoft.com/office/drawing/2014/main" id="{4AC57B4D-8ED4-40B0-9D9B-66838A8DC3D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81" name="Text Box 1">
          <a:extLst>
            <a:ext uri="{FF2B5EF4-FFF2-40B4-BE49-F238E27FC236}">
              <a16:creationId xmlns:a16="http://schemas.microsoft.com/office/drawing/2014/main" id="{615F3D6B-FB17-47F6-B9CC-BF296561884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82" name="Text Box 1">
          <a:extLst>
            <a:ext uri="{FF2B5EF4-FFF2-40B4-BE49-F238E27FC236}">
              <a16:creationId xmlns:a16="http://schemas.microsoft.com/office/drawing/2014/main" id="{918A2889-5F21-4466-9A2A-12CFB5703D2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83" name="Text Box 1">
          <a:extLst>
            <a:ext uri="{FF2B5EF4-FFF2-40B4-BE49-F238E27FC236}">
              <a16:creationId xmlns:a16="http://schemas.microsoft.com/office/drawing/2014/main" id="{81283F64-3F9C-4386-998D-4267AAA9D3F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84" name="Text Box 1">
          <a:extLst>
            <a:ext uri="{FF2B5EF4-FFF2-40B4-BE49-F238E27FC236}">
              <a16:creationId xmlns:a16="http://schemas.microsoft.com/office/drawing/2014/main" id="{E6B7C88B-3280-4D7A-877C-3ECB5C873A1A}"/>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85" name="Text Box 1">
          <a:extLst>
            <a:ext uri="{FF2B5EF4-FFF2-40B4-BE49-F238E27FC236}">
              <a16:creationId xmlns:a16="http://schemas.microsoft.com/office/drawing/2014/main" id="{D7FFC5E1-7043-4E86-94B8-90D32036D00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86" name="Text Box 1">
          <a:extLst>
            <a:ext uri="{FF2B5EF4-FFF2-40B4-BE49-F238E27FC236}">
              <a16:creationId xmlns:a16="http://schemas.microsoft.com/office/drawing/2014/main" id="{E083367C-CEFE-4514-9075-A5FCAF7F5F4B}"/>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87" name="Text Box 1">
          <a:extLst>
            <a:ext uri="{FF2B5EF4-FFF2-40B4-BE49-F238E27FC236}">
              <a16:creationId xmlns:a16="http://schemas.microsoft.com/office/drawing/2014/main" id="{0A609179-B91B-4DD7-B486-A8B11A5E9C4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88" name="Text Box 1">
          <a:extLst>
            <a:ext uri="{FF2B5EF4-FFF2-40B4-BE49-F238E27FC236}">
              <a16:creationId xmlns:a16="http://schemas.microsoft.com/office/drawing/2014/main" id="{110CCA4B-1A19-47EB-8AC2-20449541F83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89" name="Text Box 1">
          <a:extLst>
            <a:ext uri="{FF2B5EF4-FFF2-40B4-BE49-F238E27FC236}">
              <a16:creationId xmlns:a16="http://schemas.microsoft.com/office/drawing/2014/main" id="{76BA29CA-26A0-43EA-842C-BA990B79D5C3}"/>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90" name="Text Box 1">
          <a:extLst>
            <a:ext uri="{FF2B5EF4-FFF2-40B4-BE49-F238E27FC236}">
              <a16:creationId xmlns:a16="http://schemas.microsoft.com/office/drawing/2014/main" id="{CD160B7D-61E8-4EAE-913D-4E8680FE783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91" name="Text Box 1">
          <a:extLst>
            <a:ext uri="{FF2B5EF4-FFF2-40B4-BE49-F238E27FC236}">
              <a16:creationId xmlns:a16="http://schemas.microsoft.com/office/drawing/2014/main" id="{37ECBDF5-1EDE-4BC9-813E-BD2CB1AF311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92" name="Text Box 1">
          <a:extLst>
            <a:ext uri="{FF2B5EF4-FFF2-40B4-BE49-F238E27FC236}">
              <a16:creationId xmlns:a16="http://schemas.microsoft.com/office/drawing/2014/main" id="{BA10C26E-9CFD-46A1-9CFF-702AA9820F0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93" name="Text Box 1">
          <a:extLst>
            <a:ext uri="{FF2B5EF4-FFF2-40B4-BE49-F238E27FC236}">
              <a16:creationId xmlns:a16="http://schemas.microsoft.com/office/drawing/2014/main" id="{1D5076D5-525B-4A41-9F46-024D9C8CA22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94" name="Text Box 1">
          <a:extLst>
            <a:ext uri="{FF2B5EF4-FFF2-40B4-BE49-F238E27FC236}">
              <a16:creationId xmlns:a16="http://schemas.microsoft.com/office/drawing/2014/main" id="{1894C373-42C2-472E-A856-4AA1EA15DB8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95" name="Text Box 1">
          <a:extLst>
            <a:ext uri="{FF2B5EF4-FFF2-40B4-BE49-F238E27FC236}">
              <a16:creationId xmlns:a16="http://schemas.microsoft.com/office/drawing/2014/main" id="{81753470-EA61-420B-8567-107A24E26DCB}"/>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96" name="Text Box 1">
          <a:extLst>
            <a:ext uri="{FF2B5EF4-FFF2-40B4-BE49-F238E27FC236}">
              <a16:creationId xmlns:a16="http://schemas.microsoft.com/office/drawing/2014/main" id="{3CF05E30-0888-4E5F-BFA3-BDB8903A405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97" name="Text Box 1">
          <a:extLst>
            <a:ext uri="{FF2B5EF4-FFF2-40B4-BE49-F238E27FC236}">
              <a16:creationId xmlns:a16="http://schemas.microsoft.com/office/drawing/2014/main" id="{CCCAA97F-E903-49D6-8DCD-7AC36929EE6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98" name="Text Box 1">
          <a:extLst>
            <a:ext uri="{FF2B5EF4-FFF2-40B4-BE49-F238E27FC236}">
              <a16:creationId xmlns:a16="http://schemas.microsoft.com/office/drawing/2014/main" id="{4E44D40C-139B-48CC-AC5C-8FE9F1614E6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799" name="Text Box 1">
          <a:extLst>
            <a:ext uri="{FF2B5EF4-FFF2-40B4-BE49-F238E27FC236}">
              <a16:creationId xmlns:a16="http://schemas.microsoft.com/office/drawing/2014/main" id="{AC97BDDE-FA12-4942-B08B-76EFBB19D1A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00" name="Text Box 1">
          <a:extLst>
            <a:ext uri="{FF2B5EF4-FFF2-40B4-BE49-F238E27FC236}">
              <a16:creationId xmlns:a16="http://schemas.microsoft.com/office/drawing/2014/main" id="{F82B2744-109A-4846-AF1F-600AE7C6122B}"/>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01" name="Text Box 1">
          <a:extLst>
            <a:ext uri="{FF2B5EF4-FFF2-40B4-BE49-F238E27FC236}">
              <a16:creationId xmlns:a16="http://schemas.microsoft.com/office/drawing/2014/main" id="{366D9FF1-BBDE-4C9B-9655-959951184F3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02" name="Text Box 1">
          <a:extLst>
            <a:ext uri="{FF2B5EF4-FFF2-40B4-BE49-F238E27FC236}">
              <a16:creationId xmlns:a16="http://schemas.microsoft.com/office/drawing/2014/main" id="{6DF0687A-024E-4E1D-9514-66C3FC967DC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03" name="Text Box 1">
          <a:extLst>
            <a:ext uri="{FF2B5EF4-FFF2-40B4-BE49-F238E27FC236}">
              <a16:creationId xmlns:a16="http://schemas.microsoft.com/office/drawing/2014/main" id="{7AE28651-936A-45EC-9405-01159BF90A76}"/>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04" name="Text Box 1">
          <a:extLst>
            <a:ext uri="{FF2B5EF4-FFF2-40B4-BE49-F238E27FC236}">
              <a16:creationId xmlns:a16="http://schemas.microsoft.com/office/drawing/2014/main" id="{0B338EF5-42A3-416C-8BC1-57719B82723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05" name="Text Box 1">
          <a:extLst>
            <a:ext uri="{FF2B5EF4-FFF2-40B4-BE49-F238E27FC236}">
              <a16:creationId xmlns:a16="http://schemas.microsoft.com/office/drawing/2014/main" id="{831A2AA0-A27F-458D-B4FF-1D0BDB65654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06" name="Text Box 1">
          <a:extLst>
            <a:ext uri="{FF2B5EF4-FFF2-40B4-BE49-F238E27FC236}">
              <a16:creationId xmlns:a16="http://schemas.microsoft.com/office/drawing/2014/main" id="{894ED3BA-6277-4021-BA49-B401021A111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07" name="Text Box 1">
          <a:extLst>
            <a:ext uri="{FF2B5EF4-FFF2-40B4-BE49-F238E27FC236}">
              <a16:creationId xmlns:a16="http://schemas.microsoft.com/office/drawing/2014/main" id="{F3A9C013-1010-453F-AC8C-C5865F3F0F0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08" name="Text Box 1">
          <a:extLst>
            <a:ext uri="{FF2B5EF4-FFF2-40B4-BE49-F238E27FC236}">
              <a16:creationId xmlns:a16="http://schemas.microsoft.com/office/drawing/2014/main" id="{2C44ED46-398C-4C1D-906E-4EA1EE178E5A}"/>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09" name="Text Box 1">
          <a:extLst>
            <a:ext uri="{FF2B5EF4-FFF2-40B4-BE49-F238E27FC236}">
              <a16:creationId xmlns:a16="http://schemas.microsoft.com/office/drawing/2014/main" id="{E6110345-1F65-4DCB-91D4-5A256FBBD97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10" name="Text Box 1">
          <a:extLst>
            <a:ext uri="{FF2B5EF4-FFF2-40B4-BE49-F238E27FC236}">
              <a16:creationId xmlns:a16="http://schemas.microsoft.com/office/drawing/2014/main" id="{A755504E-2C24-49F5-A620-FFB680A8036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11" name="Text Box 1">
          <a:extLst>
            <a:ext uri="{FF2B5EF4-FFF2-40B4-BE49-F238E27FC236}">
              <a16:creationId xmlns:a16="http://schemas.microsoft.com/office/drawing/2014/main" id="{09BB3C62-5270-4282-9226-8D6C54127C3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12" name="Text Box 1">
          <a:extLst>
            <a:ext uri="{FF2B5EF4-FFF2-40B4-BE49-F238E27FC236}">
              <a16:creationId xmlns:a16="http://schemas.microsoft.com/office/drawing/2014/main" id="{AF728053-863A-406D-8D50-6E9F4D7F2CF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13" name="Text Box 1">
          <a:extLst>
            <a:ext uri="{FF2B5EF4-FFF2-40B4-BE49-F238E27FC236}">
              <a16:creationId xmlns:a16="http://schemas.microsoft.com/office/drawing/2014/main" id="{597F3C7E-E937-459C-971A-81D0F5563C8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14" name="Text Box 1">
          <a:extLst>
            <a:ext uri="{FF2B5EF4-FFF2-40B4-BE49-F238E27FC236}">
              <a16:creationId xmlns:a16="http://schemas.microsoft.com/office/drawing/2014/main" id="{575E1BA6-E243-4F4F-AEF1-C7B6B5C7B68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15" name="Text Box 1">
          <a:extLst>
            <a:ext uri="{FF2B5EF4-FFF2-40B4-BE49-F238E27FC236}">
              <a16:creationId xmlns:a16="http://schemas.microsoft.com/office/drawing/2014/main" id="{2333340A-2472-4D12-AAF1-EFE9E6522D5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16" name="Text Box 1">
          <a:extLst>
            <a:ext uri="{FF2B5EF4-FFF2-40B4-BE49-F238E27FC236}">
              <a16:creationId xmlns:a16="http://schemas.microsoft.com/office/drawing/2014/main" id="{C9ECF1BB-0B39-432B-A08D-B94AC35DD4A3}"/>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17" name="Text Box 1">
          <a:extLst>
            <a:ext uri="{FF2B5EF4-FFF2-40B4-BE49-F238E27FC236}">
              <a16:creationId xmlns:a16="http://schemas.microsoft.com/office/drawing/2014/main" id="{89F34EFE-0328-4FBC-9EC0-F5D9917B2C86}"/>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18" name="Text Box 1">
          <a:extLst>
            <a:ext uri="{FF2B5EF4-FFF2-40B4-BE49-F238E27FC236}">
              <a16:creationId xmlns:a16="http://schemas.microsoft.com/office/drawing/2014/main" id="{C67584D0-DF18-4D04-9967-589F8347004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19" name="Text Box 1">
          <a:extLst>
            <a:ext uri="{FF2B5EF4-FFF2-40B4-BE49-F238E27FC236}">
              <a16:creationId xmlns:a16="http://schemas.microsoft.com/office/drawing/2014/main" id="{2E6B191A-5901-4B63-9987-942D3B27FA1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20" name="Text Box 1">
          <a:extLst>
            <a:ext uri="{FF2B5EF4-FFF2-40B4-BE49-F238E27FC236}">
              <a16:creationId xmlns:a16="http://schemas.microsoft.com/office/drawing/2014/main" id="{513726D2-91BE-41F8-BBBC-BDDC7249CCB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21" name="Text Box 1">
          <a:extLst>
            <a:ext uri="{FF2B5EF4-FFF2-40B4-BE49-F238E27FC236}">
              <a16:creationId xmlns:a16="http://schemas.microsoft.com/office/drawing/2014/main" id="{6DDA4BDF-E4D8-4E34-BD24-A0CD7CE60D2B}"/>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22" name="Text Box 1">
          <a:extLst>
            <a:ext uri="{FF2B5EF4-FFF2-40B4-BE49-F238E27FC236}">
              <a16:creationId xmlns:a16="http://schemas.microsoft.com/office/drawing/2014/main" id="{D0F78C5A-C9A3-4227-A92B-CFED7999CB9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23" name="Text Box 1">
          <a:extLst>
            <a:ext uri="{FF2B5EF4-FFF2-40B4-BE49-F238E27FC236}">
              <a16:creationId xmlns:a16="http://schemas.microsoft.com/office/drawing/2014/main" id="{380E5BCD-C212-45E0-8751-27A835B3912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24" name="Text Box 1">
          <a:extLst>
            <a:ext uri="{FF2B5EF4-FFF2-40B4-BE49-F238E27FC236}">
              <a16:creationId xmlns:a16="http://schemas.microsoft.com/office/drawing/2014/main" id="{04DC8C5B-B1CD-485C-87A6-68D5F4D284F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25" name="Text Box 1">
          <a:extLst>
            <a:ext uri="{FF2B5EF4-FFF2-40B4-BE49-F238E27FC236}">
              <a16:creationId xmlns:a16="http://schemas.microsoft.com/office/drawing/2014/main" id="{1E3DC995-59C2-4FD1-9A5A-4A2FACA1D48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26" name="Text Box 1">
          <a:extLst>
            <a:ext uri="{FF2B5EF4-FFF2-40B4-BE49-F238E27FC236}">
              <a16:creationId xmlns:a16="http://schemas.microsoft.com/office/drawing/2014/main" id="{5FD1DE1A-45F2-4FBA-A061-F3D53BA8B6E7}"/>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27" name="Text Box 1">
          <a:extLst>
            <a:ext uri="{FF2B5EF4-FFF2-40B4-BE49-F238E27FC236}">
              <a16:creationId xmlns:a16="http://schemas.microsoft.com/office/drawing/2014/main" id="{1968037B-5997-4B02-A6A8-3D0A78B6DCB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28" name="Text Box 1">
          <a:extLst>
            <a:ext uri="{FF2B5EF4-FFF2-40B4-BE49-F238E27FC236}">
              <a16:creationId xmlns:a16="http://schemas.microsoft.com/office/drawing/2014/main" id="{F4725716-6FC4-4DF0-9F1D-036141A34D4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29" name="Text Box 1">
          <a:extLst>
            <a:ext uri="{FF2B5EF4-FFF2-40B4-BE49-F238E27FC236}">
              <a16:creationId xmlns:a16="http://schemas.microsoft.com/office/drawing/2014/main" id="{21FAAD33-1DFC-4EE2-8186-59230BF780D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30" name="Text Box 1">
          <a:extLst>
            <a:ext uri="{FF2B5EF4-FFF2-40B4-BE49-F238E27FC236}">
              <a16:creationId xmlns:a16="http://schemas.microsoft.com/office/drawing/2014/main" id="{3AB6AF3A-614A-4F22-A2CA-87D0359A7673}"/>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31" name="Text Box 1">
          <a:extLst>
            <a:ext uri="{FF2B5EF4-FFF2-40B4-BE49-F238E27FC236}">
              <a16:creationId xmlns:a16="http://schemas.microsoft.com/office/drawing/2014/main" id="{22445C40-2372-4050-893D-345355EF911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32" name="Text Box 1">
          <a:extLst>
            <a:ext uri="{FF2B5EF4-FFF2-40B4-BE49-F238E27FC236}">
              <a16:creationId xmlns:a16="http://schemas.microsoft.com/office/drawing/2014/main" id="{85B0D514-3B71-45D0-9A85-E0A794A7763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33" name="Text Box 1">
          <a:extLst>
            <a:ext uri="{FF2B5EF4-FFF2-40B4-BE49-F238E27FC236}">
              <a16:creationId xmlns:a16="http://schemas.microsoft.com/office/drawing/2014/main" id="{2A7EDE26-8094-4E2E-9B35-A9B4BE6854FA}"/>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34" name="Text Box 1">
          <a:extLst>
            <a:ext uri="{FF2B5EF4-FFF2-40B4-BE49-F238E27FC236}">
              <a16:creationId xmlns:a16="http://schemas.microsoft.com/office/drawing/2014/main" id="{7CA68A44-189C-4781-9CB5-CD55C7F99C4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35" name="Text Box 1">
          <a:extLst>
            <a:ext uri="{FF2B5EF4-FFF2-40B4-BE49-F238E27FC236}">
              <a16:creationId xmlns:a16="http://schemas.microsoft.com/office/drawing/2014/main" id="{8563CE40-B6D1-4800-B625-6D06976F67F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36" name="Text Box 1">
          <a:extLst>
            <a:ext uri="{FF2B5EF4-FFF2-40B4-BE49-F238E27FC236}">
              <a16:creationId xmlns:a16="http://schemas.microsoft.com/office/drawing/2014/main" id="{3B22AEEA-7DAF-4AAE-A9AD-BB5C9216BC93}"/>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37" name="Text Box 1">
          <a:extLst>
            <a:ext uri="{FF2B5EF4-FFF2-40B4-BE49-F238E27FC236}">
              <a16:creationId xmlns:a16="http://schemas.microsoft.com/office/drawing/2014/main" id="{9A085347-AAD6-431A-9F9D-758531348CD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38" name="Text Box 1">
          <a:extLst>
            <a:ext uri="{FF2B5EF4-FFF2-40B4-BE49-F238E27FC236}">
              <a16:creationId xmlns:a16="http://schemas.microsoft.com/office/drawing/2014/main" id="{ECAB87DC-3942-446E-A954-9B24E0B3EFD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39" name="Text Box 1">
          <a:extLst>
            <a:ext uri="{FF2B5EF4-FFF2-40B4-BE49-F238E27FC236}">
              <a16:creationId xmlns:a16="http://schemas.microsoft.com/office/drawing/2014/main" id="{236D16AC-0EC4-4C9D-B49E-9412568031F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40" name="Text Box 1">
          <a:extLst>
            <a:ext uri="{FF2B5EF4-FFF2-40B4-BE49-F238E27FC236}">
              <a16:creationId xmlns:a16="http://schemas.microsoft.com/office/drawing/2014/main" id="{11E70EE0-4914-4E5C-B0B8-732C791E73B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41" name="Text Box 1">
          <a:extLst>
            <a:ext uri="{FF2B5EF4-FFF2-40B4-BE49-F238E27FC236}">
              <a16:creationId xmlns:a16="http://schemas.microsoft.com/office/drawing/2014/main" id="{C480D4C3-0C9F-4600-8BA9-3CA065F6836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42" name="Text Box 1">
          <a:extLst>
            <a:ext uri="{FF2B5EF4-FFF2-40B4-BE49-F238E27FC236}">
              <a16:creationId xmlns:a16="http://schemas.microsoft.com/office/drawing/2014/main" id="{14CD44FC-EC28-4EA2-AA1F-07B7C052BDA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43" name="Text Box 1">
          <a:extLst>
            <a:ext uri="{FF2B5EF4-FFF2-40B4-BE49-F238E27FC236}">
              <a16:creationId xmlns:a16="http://schemas.microsoft.com/office/drawing/2014/main" id="{C2F27F7E-F862-44F7-9824-A65F7DA773E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44" name="Text Box 1">
          <a:extLst>
            <a:ext uri="{FF2B5EF4-FFF2-40B4-BE49-F238E27FC236}">
              <a16:creationId xmlns:a16="http://schemas.microsoft.com/office/drawing/2014/main" id="{D3464E42-A0F9-4DE4-9326-873E499EA726}"/>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45" name="Text Box 1">
          <a:extLst>
            <a:ext uri="{FF2B5EF4-FFF2-40B4-BE49-F238E27FC236}">
              <a16:creationId xmlns:a16="http://schemas.microsoft.com/office/drawing/2014/main" id="{91CE71D1-199A-458B-8372-03DC077902C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46" name="Text Box 1">
          <a:extLst>
            <a:ext uri="{FF2B5EF4-FFF2-40B4-BE49-F238E27FC236}">
              <a16:creationId xmlns:a16="http://schemas.microsoft.com/office/drawing/2014/main" id="{7B3D3588-A869-4C2F-A90E-76398FCAE08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47" name="Text Box 1">
          <a:extLst>
            <a:ext uri="{FF2B5EF4-FFF2-40B4-BE49-F238E27FC236}">
              <a16:creationId xmlns:a16="http://schemas.microsoft.com/office/drawing/2014/main" id="{50A8C0E4-BE00-471F-8474-24F791AE062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48" name="Text Box 1">
          <a:extLst>
            <a:ext uri="{FF2B5EF4-FFF2-40B4-BE49-F238E27FC236}">
              <a16:creationId xmlns:a16="http://schemas.microsoft.com/office/drawing/2014/main" id="{D0E36FD5-B34F-429C-A441-DE2C93BCFBB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49" name="Text Box 1">
          <a:extLst>
            <a:ext uri="{FF2B5EF4-FFF2-40B4-BE49-F238E27FC236}">
              <a16:creationId xmlns:a16="http://schemas.microsoft.com/office/drawing/2014/main" id="{BC24E906-6868-4155-801C-03A1C19FA60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50" name="Text Box 1">
          <a:extLst>
            <a:ext uri="{FF2B5EF4-FFF2-40B4-BE49-F238E27FC236}">
              <a16:creationId xmlns:a16="http://schemas.microsoft.com/office/drawing/2014/main" id="{2B624431-4AEE-47B0-B6D8-0DD286EC26B3}"/>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51" name="Text Box 1">
          <a:extLst>
            <a:ext uri="{FF2B5EF4-FFF2-40B4-BE49-F238E27FC236}">
              <a16:creationId xmlns:a16="http://schemas.microsoft.com/office/drawing/2014/main" id="{56079035-D4E0-4BBA-AEE9-78881385EC6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52" name="Text Box 1">
          <a:extLst>
            <a:ext uri="{FF2B5EF4-FFF2-40B4-BE49-F238E27FC236}">
              <a16:creationId xmlns:a16="http://schemas.microsoft.com/office/drawing/2014/main" id="{C59CD3A8-43E7-4999-99CB-9D6729E2BEDA}"/>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53" name="Text Box 1">
          <a:extLst>
            <a:ext uri="{FF2B5EF4-FFF2-40B4-BE49-F238E27FC236}">
              <a16:creationId xmlns:a16="http://schemas.microsoft.com/office/drawing/2014/main" id="{F8ABC2FD-AF13-4885-AD05-5F5987D2918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54" name="Text Box 1">
          <a:extLst>
            <a:ext uri="{FF2B5EF4-FFF2-40B4-BE49-F238E27FC236}">
              <a16:creationId xmlns:a16="http://schemas.microsoft.com/office/drawing/2014/main" id="{AFA14007-B81E-4496-ADEF-888B91972B1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55" name="Text Box 1">
          <a:extLst>
            <a:ext uri="{FF2B5EF4-FFF2-40B4-BE49-F238E27FC236}">
              <a16:creationId xmlns:a16="http://schemas.microsoft.com/office/drawing/2014/main" id="{ED407188-D5EC-4827-896B-0A6CF89BFF06}"/>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56" name="Text Box 1">
          <a:extLst>
            <a:ext uri="{FF2B5EF4-FFF2-40B4-BE49-F238E27FC236}">
              <a16:creationId xmlns:a16="http://schemas.microsoft.com/office/drawing/2014/main" id="{1B649DB3-863D-464C-BF1D-B35B1EDE3DC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57" name="Text Box 1">
          <a:extLst>
            <a:ext uri="{FF2B5EF4-FFF2-40B4-BE49-F238E27FC236}">
              <a16:creationId xmlns:a16="http://schemas.microsoft.com/office/drawing/2014/main" id="{D9A1E9BF-5688-434D-8A0E-8C9E0269F06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58" name="Text Box 1">
          <a:extLst>
            <a:ext uri="{FF2B5EF4-FFF2-40B4-BE49-F238E27FC236}">
              <a16:creationId xmlns:a16="http://schemas.microsoft.com/office/drawing/2014/main" id="{A1770AFB-4888-4511-BB88-81CCB8B48DE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59" name="Text Box 1">
          <a:extLst>
            <a:ext uri="{FF2B5EF4-FFF2-40B4-BE49-F238E27FC236}">
              <a16:creationId xmlns:a16="http://schemas.microsoft.com/office/drawing/2014/main" id="{7A5751E9-62C5-4455-B545-556AF73C69D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60" name="Text Box 1">
          <a:extLst>
            <a:ext uri="{FF2B5EF4-FFF2-40B4-BE49-F238E27FC236}">
              <a16:creationId xmlns:a16="http://schemas.microsoft.com/office/drawing/2014/main" id="{CEC46817-7440-4488-A213-F44F8A95C94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61" name="Text Box 1">
          <a:extLst>
            <a:ext uri="{FF2B5EF4-FFF2-40B4-BE49-F238E27FC236}">
              <a16:creationId xmlns:a16="http://schemas.microsoft.com/office/drawing/2014/main" id="{3DA3C3C4-F35F-4AE1-A7E8-E480E079814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62" name="Text Box 1">
          <a:extLst>
            <a:ext uri="{FF2B5EF4-FFF2-40B4-BE49-F238E27FC236}">
              <a16:creationId xmlns:a16="http://schemas.microsoft.com/office/drawing/2014/main" id="{BB1A11E1-9DAB-4E20-A6CF-3D0F92F99FC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63" name="Text Box 1">
          <a:extLst>
            <a:ext uri="{FF2B5EF4-FFF2-40B4-BE49-F238E27FC236}">
              <a16:creationId xmlns:a16="http://schemas.microsoft.com/office/drawing/2014/main" id="{9E1E2F3D-E04A-4C22-BDAA-775EDB3CE72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64" name="Text Box 1">
          <a:extLst>
            <a:ext uri="{FF2B5EF4-FFF2-40B4-BE49-F238E27FC236}">
              <a16:creationId xmlns:a16="http://schemas.microsoft.com/office/drawing/2014/main" id="{D8EBC646-DBE4-4B4C-9CDA-73C76C20806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65" name="Text Box 1">
          <a:extLst>
            <a:ext uri="{FF2B5EF4-FFF2-40B4-BE49-F238E27FC236}">
              <a16:creationId xmlns:a16="http://schemas.microsoft.com/office/drawing/2014/main" id="{8F9C72F2-D876-41C3-8EDC-161F844CE2D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66" name="Text Box 1">
          <a:extLst>
            <a:ext uri="{FF2B5EF4-FFF2-40B4-BE49-F238E27FC236}">
              <a16:creationId xmlns:a16="http://schemas.microsoft.com/office/drawing/2014/main" id="{1275BEA2-315F-46B7-9D73-0200186D6D6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67" name="Text Box 1">
          <a:extLst>
            <a:ext uri="{FF2B5EF4-FFF2-40B4-BE49-F238E27FC236}">
              <a16:creationId xmlns:a16="http://schemas.microsoft.com/office/drawing/2014/main" id="{3F1B7BC5-E3E3-47AD-8141-59A3325C828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68" name="Text Box 1">
          <a:extLst>
            <a:ext uri="{FF2B5EF4-FFF2-40B4-BE49-F238E27FC236}">
              <a16:creationId xmlns:a16="http://schemas.microsoft.com/office/drawing/2014/main" id="{27C43417-E3E3-489C-94BA-85C4AFE6D62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69" name="Text Box 1">
          <a:extLst>
            <a:ext uri="{FF2B5EF4-FFF2-40B4-BE49-F238E27FC236}">
              <a16:creationId xmlns:a16="http://schemas.microsoft.com/office/drawing/2014/main" id="{522A806C-ADCC-4F9A-989E-FF339B1E7EC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70" name="Text Box 1">
          <a:extLst>
            <a:ext uri="{FF2B5EF4-FFF2-40B4-BE49-F238E27FC236}">
              <a16:creationId xmlns:a16="http://schemas.microsoft.com/office/drawing/2014/main" id="{C3AA9AE7-3223-4AB6-BEF3-B2A04814837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71" name="Text Box 1">
          <a:extLst>
            <a:ext uri="{FF2B5EF4-FFF2-40B4-BE49-F238E27FC236}">
              <a16:creationId xmlns:a16="http://schemas.microsoft.com/office/drawing/2014/main" id="{15B335F5-BF78-4530-9FD1-D5E676EB54D3}"/>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72" name="Text Box 1">
          <a:extLst>
            <a:ext uri="{FF2B5EF4-FFF2-40B4-BE49-F238E27FC236}">
              <a16:creationId xmlns:a16="http://schemas.microsoft.com/office/drawing/2014/main" id="{55B83960-09D5-4398-AC94-A911EB9E02A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73" name="Text Box 1">
          <a:extLst>
            <a:ext uri="{FF2B5EF4-FFF2-40B4-BE49-F238E27FC236}">
              <a16:creationId xmlns:a16="http://schemas.microsoft.com/office/drawing/2014/main" id="{7068310D-B6D8-4FAB-BD71-9012FED81C7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74" name="Text Box 1">
          <a:extLst>
            <a:ext uri="{FF2B5EF4-FFF2-40B4-BE49-F238E27FC236}">
              <a16:creationId xmlns:a16="http://schemas.microsoft.com/office/drawing/2014/main" id="{78BD0A32-2DF2-4246-9AE8-6E6425A8D2F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75" name="Text Box 1">
          <a:extLst>
            <a:ext uri="{FF2B5EF4-FFF2-40B4-BE49-F238E27FC236}">
              <a16:creationId xmlns:a16="http://schemas.microsoft.com/office/drawing/2014/main" id="{C24CF472-19A7-483E-8C6D-62E9BFC3258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76" name="Text Box 1">
          <a:extLst>
            <a:ext uri="{FF2B5EF4-FFF2-40B4-BE49-F238E27FC236}">
              <a16:creationId xmlns:a16="http://schemas.microsoft.com/office/drawing/2014/main" id="{D01498E9-95FC-4703-96E2-D4EEF230849B}"/>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77" name="Text Box 1">
          <a:extLst>
            <a:ext uri="{FF2B5EF4-FFF2-40B4-BE49-F238E27FC236}">
              <a16:creationId xmlns:a16="http://schemas.microsoft.com/office/drawing/2014/main" id="{A773E4DF-A983-4321-B1C9-850521CCDF7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78" name="Text Box 1">
          <a:extLst>
            <a:ext uri="{FF2B5EF4-FFF2-40B4-BE49-F238E27FC236}">
              <a16:creationId xmlns:a16="http://schemas.microsoft.com/office/drawing/2014/main" id="{BBF8D16D-BD91-4495-97D0-1D87DD64892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79" name="Text Box 1">
          <a:extLst>
            <a:ext uri="{FF2B5EF4-FFF2-40B4-BE49-F238E27FC236}">
              <a16:creationId xmlns:a16="http://schemas.microsoft.com/office/drawing/2014/main" id="{8E878F01-3DA2-4861-A93E-581025B36A4B}"/>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80" name="Text Box 1">
          <a:extLst>
            <a:ext uri="{FF2B5EF4-FFF2-40B4-BE49-F238E27FC236}">
              <a16:creationId xmlns:a16="http://schemas.microsoft.com/office/drawing/2014/main" id="{C41F6F0A-4CE1-44CE-9944-21FE187BCA5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81" name="Text Box 1">
          <a:extLst>
            <a:ext uri="{FF2B5EF4-FFF2-40B4-BE49-F238E27FC236}">
              <a16:creationId xmlns:a16="http://schemas.microsoft.com/office/drawing/2014/main" id="{1EF3B929-4F27-4150-AF8B-51BEF3B66CB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82" name="Text Box 1">
          <a:extLst>
            <a:ext uri="{FF2B5EF4-FFF2-40B4-BE49-F238E27FC236}">
              <a16:creationId xmlns:a16="http://schemas.microsoft.com/office/drawing/2014/main" id="{70118269-6722-440E-A9F2-E2DC208434E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83" name="Text Box 1">
          <a:extLst>
            <a:ext uri="{FF2B5EF4-FFF2-40B4-BE49-F238E27FC236}">
              <a16:creationId xmlns:a16="http://schemas.microsoft.com/office/drawing/2014/main" id="{78627C67-0F45-42DA-8F96-61E7CBB0065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84" name="Text Box 1">
          <a:extLst>
            <a:ext uri="{FF2B5EF4-FFF2-40B4-BE49-F238E27FC236}">
              <a16:creationId xmlns:a16="http://schemas.microsoft.com/office/drawing/2014/main" id="{4A88DBEB-807D-458F-936B-21FB78CE179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85" name="Text Box 1">
          <a:extLst>
            <a:ext uri="{FF2B5EF4-FFF2-40B4-BE49-F238E27FC236}">
              <a16:creationId xmlns:a16="http://schemas.microsoft.com/office/drawing/2014/main" id="{54E3BC4A-151A-4637-8650-8EECC8BE20D3}"/>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86" name="Text Box 1">
          <a:extLst>
            <a:ext uri="{FF2B5EF4-FFF2-40B4-BE49-F238E27FC236}">
              <a16:creationId xmlns:a16="http://schemas.microsoft.com/office/drawing/2014/main" id="{1EA3DC45-9EFB-4DB3-990B-97ACE2A6645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87" name="Text Box 1">
          <a:extLst>
            <a:ext uri="{FF2B5EF4-FFF2-40B4-BE49-F238E27FC236}">
              <a16:creationId xmlns:a16="http://schemas.microsoft.com/office/drawing/2014/main" id="{50587C44-E24C-4095-9AB3-2FBF007DC843}"/>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88" name="Text Box 1">
          <a:extLst>
            <a:ext uri="{FF2B5EF4-FFF2-40B4-BE49-F238E27FC236}">
              <a16:creationId xmlns:a16="http://schemas.microsoft.com/office/drawing/2014/main" id="{3CDE030F-CE3F-4A0F-B4B9-D1B2BD463E8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89" name="Text Box 1">
          <a:extLst>
            <a:ext uri="{FF2B5EF4-FFF2-40B4-BE49-F238E27FC236}">
              <a16:creationId xmlns:a16="http://schemas.microsoft.com/office/drawing/2014/main" id="{23A06B03-2A67-431A-8591-009C1F515E67}"/>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90" name="Text Box 1">
          <a:extLst>
            <a:ext uri="{FF2B5EF4-FFF2-40B4-BE49-F238E27FC236}">
              <a16:creationId xmlns:a16="http://schemas.microsoft.com/office/drawing/2014/main" id="{2F48DCB5-AEC0-4AB7-B391-501A3FBC2093}"/>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91" name="Text Box 1">
          <a:extLst>
            <a:ext uri="{FF2B5EF4-FFF2-40B4-BE49-F238E27FC236}">
              <a16:creationId xmlns:a16="http://schemas.microsoft.com/office/drawing/2014/main" id="{2A703A4A-C0CA-4917-83E8-0B2C05D303D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92" name="Text Box 1">
          <a:extLst>
            <a:ext uri="{FF2B5EF4-FFF2-40B4-BE49-F238E27FC236}">
              <a16:creationId xmlns:a16="http://schemas.microsoft.com/office/drawing/2014/main" id="{7138E565-0549-4F6E-8E9E-4C2CBFF218B3}"/>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93" name="Text Box 1">
          <a:extLst>
            <a:ext uri="{FF2B5EF4-FFF2-40B4-BE49-F238E27FC236}">
              <a16:creationId xmlns:a16="http://schemas.microsoft.com/office/drawing/2014/main" id="{F39A6927-1055-4746-9801-54BA84BB512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94" name="Text Box 1">
          <a:extLst>
            <a:ext uri="{FF2B5EF4-FFF2-40B4-BE49-F238E27FC236}">
              <a16:creationId xmlns:a16="http://schemas.microsoft.com/office/drawing/2014/main" id="{457D9EF7-7AC9-4914-B8DB-BF0E29D8A8BA}"/>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95" name="Text Box 1">
          <a:extLst>
            <a:ext uri="{FF2B5EF4-FFF2-40B4-BE49-F238E27FC236}">
              <a16:creationId xmlns:a16="http://schemas.microsoft.com/office/drawing/2014/main" id="{61D36D99-385F-499E-B432-D0EDB70344FB}"/>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96" name="Text Box 1">
          <a:extLst>
            <a:ext uri="{FF2B5EF4-FFF2-40B4-BE49-F238E27FC236}">
              <a16:creationId xmlns:a16="http://schemas.microsoft.com/office/drawing/2014/main" id="{AE8AAA00-CC8D-43CA-9EFB-4A2F591C21F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97" name="Text Box 1">
          <a:extLst>
            <a:ext uri="{FF2B5EF4-FFF2-40B4-BE49-F238E27FC236}">
              <a16:creationId xmlns:a16="http://schemas.microsoft.com/office/drawing/2014/main" id="{B8046539-65D1-4EDA-AB5F-03238FB0FB9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98" name="Text Box 1">
          <a:extLst>
            <a:ext uri="{FF2B5EF4-FFF2-40B4-BE49-F238E27FC236}">
              <a16:creationId xmlns:a16="http://schemas.microsoft.com/office/drawing/2014/main" id="{C0507590-765E-4861-9CFB-41A836605A87}"/>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899" name="Text Box 1">
          <a:extLst>
            <a:ext uri="{FF2B5EF4-FFF2-40B4-BE49-F238E27FC236}">
              <a16:creationId xmlns:a16="http://schemas.microsoft.com/office/drawing/2014/main" id="{48FBBB49-A7E4-4A60-BBFF-B2F9BDA58F0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00" name="Text Box 1">
          <a:extLst>
            <a:ext uri="{FF2B5EF4-FFF2-40B4-BE49-F238E27FC236}">
              <a16:creationId xmlns:a16="http://schemas.microsoft.com/office/drawing/2014/main" id="{AA248C86-531E-486D-928B-DDDC72B2E237}"/>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01" name="Text Box 1">
          <a:extLst>
            <a:ext uri="{FF2B5EF4-FFF2-40B4-BE49-F238E27FC236}">
              <a16:creationId xmlns:a16="http://schemas.microsoft.com/office/drawing/2014/main" id="{7C24322A-EF6B-45A9-9AE8-20318FA2DCB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02" name="Text Box 1">
          <a:extLst>
            <a:ext uri="{FF2B5EF4-FFF2-40B4-BE49-F238E27FC236}">
              <a16:creationId xmlns:a16="http://schemas.microsoft.com/office/drawing/2014/main" id="{B0769A19-F9B5-44CB-8B1A-55EF4B582BD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03" name="Text Box 1">
          <a:extLst>
            <a:ext uri="{FF2B5EF4-FFF2-40B4-BE49-F238E27FC236}">
              <a16:creationId xmlns:a16="http://schemas.microsoft.com/office/drawing/2014/main" id="{B1A40C21-A287-4B24-B136-0F70EF0E35E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04" name="Text Box 1">
          <a:extLst>
            <a:ext uri="{FF2B5EF4-FFF2-40B4-BE49-F238E27FC236}">
              <a16:creationId xmlns:a16="http://schemas.microsoft.com/office/drawing/2014/main" id="{2ABE579C-F6F6-4600-8674-46AC549E2CC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05" name="Text Box 1">
          <a:extLst>
            <a:ext uri="{FF2B5EF4-FFF2-40B4-BE49-F238E27FC236}">
              <a16:creationId xmlns:a16="http://schemas.microsoft.com/office/drawing/2014/main" id="{1798D7CF-87C0-4B6C-A823-ECEBEAB994C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06" name="Text Box 1">
          <a:extLst>
            <a:ext uri="{FF2B5EF4-FFF2-40B4-BE49-F238E27FC236}">
              <a16:creationId xmlns:a16="http://schemas.microsoft.com/office/drawing/2014/main" id="{02E06B08-0C21-4A18-B00C-D91E3D51A43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07" name="Text Box 1">
          <a:extLst>
            <a:ext uri="{FF2B5EF4-FFF2-40B4-BE49-F238E27FC236}">
              <a16:creationId xmlns:a16="http://schemas.microsoft.com/office/drawing/2014/main" id="{EAC1789E-EBA5-4674-8422-89C64BBC4DF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08" name="Text Box 1">
          <a:extLst>
            <a:ext uri="{FF2B5EF4-FFF2-40B4-BE49-F238E27FC236}">
              <a16:creationId xmlns:a16="http://schemas.microsoft.com/office/drawing/2014/main" id="{7B2D47D1-BDE6-4576-8072-C5C2997FECD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09" name="Text Box 1">
          <a:extLst>
            <a:ext uri="{FF2B5EF4-FFF2-40B4-BE49-F238E27FC236}">
              <a16:creationId xmlns:a16="http://schemas.microsoft.com/office/drawing/2014/main" id="{14F8E2CC-0A6F-4698-BFCB-FAF4BC3274C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10" name="Text Box 1">
          <a:extLst>
            <a:ext uri="{FF2B5EF4-FFF2-40B4-BE49-F238E27FC236}">
              <a16:creationId xmlns:a16="http://schemas.microsoft.com/office/drawing/2014/main" id="{46952AB4-4338-4681-BDC0-C98AE698EEB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11" name="Text Box 1">
          <a:extLst>
            <a:ext uri="{FF2B5EF4-FFF2-40B4-BE49-F238E27FC236}">
              <a16:creationId xmlns:a16="http://schemas.microsoft.com/office/drawing/2014/main" id="{B45BA3E0-2286-4DBA-B601-64E46E25208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12" name="Text Box 1">
          <a:extLst>
            <a:ext uri="{FF2B5EF4-FFF2-40B4-BE49-F238E27FC236}">
              <a16:creationId xmlns:a16="http://schemas.microsoft.com/office/drawing/2014/main" id="{32300AD1-2194-4433-BE0C-806E996F861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13" name="Text Box 1">
          <a:extLst>
            <a:ext uri="{FF2B5EF4-FFF2-40B4-BE49-F238E27FC236}">
              <a16:creationId xmlns:a16="http://schemas.microsoft.com/office/drawing/2014/main" id="{E0FA57BD-4EA4-4621-AF2D-B72DDA7695B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14" name="Text Box 1">
          <a:extLst>
            <a:ext uri="{FF2B5EF4-FFF2-40B4-BE49-F238E27FC236}">
              <a16:creationId xmlns:a16="http://schemas.microsoft.com/office/drawing/2014/main" id="{0DA9370C-082B-4EFD-AB73-ABBED054526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15" name="Text Box 1">
          <a:extLst>
            <a:ext uri="{FF2B5EF4-FFF2-40B4-BE49-F238E27FC236}">
              <a16:creationId xmlns:a16="http://schemas.microsoft.com/office/drawing/2014/main" id="{68D177BD-24BD-42C7-AA5E-89E5E160F69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16" name="Text Box 1">
          <a:extLst>
            <a:ext uri="{FF2B5EF4-FFF2-40B4-BE49-F238E27FC236}">
              <a16:creationId xmlns:a16="http://schemas.microsoft.com/office/drawing/2014/main" id="{8C0EF6FC-5A24-45E1-9AC7-E0C6064AC7E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17" name="Text Box 1">
          <a:extLst>
            <a:ext uri="{FF2B5EF4-FFF2-40B4-BE49-F238E27FC236}">
              <a16:creationId xmlns:a16="http://schemas.microsoft.com/office/drawing/2014/main" id="{ED45A1CF-C9DE-425A-87F3-079180C1309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18" name="Text Box 1">
          <a:extLst>
            <a:ext uri="{FF2B5EF4-FFF2-40B4-BE49-F238E27FC236}">
              <a16:creationId xmlns:a16="http://schemas.microsoft.com/office/drawing/2014/main" id="{8FC5268D-4BB9-4AAF-A33A-797A5E29596A}"/>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19" name="Text Box 1">
          <a:extLst>
            <a:ext uri="{FF2B5EF4-FFF2-40B4-BE49-F238E27FC236}">
              <a16:creationId xmlns:a16="http://schemas.microsoft.com/office/drawing/2014/main" id="{564814DF-5DAB-4673-AF20-DC0C7E01E983}"/>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20" name="Text Box 1">
          <a:extLst>
            <a:ext uri="{FF2B5EF4-FFF2-40B4-BE49-F238E27FC236}">
              <a16:creationId xmlns:a16="http://schemas.microsoft.com/office/drawing/2014/main" id="{7268A5B9-DB31-4CE2-8DDF-07B14E0B5BE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21" name="Text Box 1">
          <a:extLst>
            <a:ext uri="{FF2B5EF4-FFF2-40B4-BE49-F238E27FC236}">
              <a16:creationId xmlns:a16="http://schemas.microsoft.com/office/drawing/2014/main" id="{95097763-0868-4986-B137-78A6E619E1D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22" name="Text Box 1">
          <a:extLst>
            <a:ext uri="{FF2B5EF4-FFF2-40B4-BE49-F238E27FC236}">
              <a16:creationId xmlns:a16="http://schemas.microsoft.com/office/drawing/2014/main" id="{C1AF8C77-AE4D-4D9B-A355-CDBE13CDD02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23" name="Text Box 1">
          <a:extLst>
            <a:ext uri="{FF2B5EF4-FFF2-40B4-BE49-F238E27FC236}">
              <a16:creationId xmlns:a16="http://schemas.microsoft.com/office/drawing/2014/main" id="{35DD30A2-E863-4237-9FC1-8617E0DE997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24" name="Text Box 1">
          <a:extLst>
            <a:ext uri="{FF2B5EF4-FFF2-40B4-BE49-F238E27FC236}">
              <a16:creationId xmlns:a16="http://schemas.microsoft.com/office/drawing/2014/main" id="{AABEE2F5-718C-4FE8-8598-730BCACC4E1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25" name="Text Box 1">
          <a:extLst>
            <a:ext uri="{FF2B5EF4-FFF2-40B4-BE49-F238E27FC236}">
              <a16:creationId xmlns:a16="http://schemas.microsoft.com/office/drawing/2014/main" id="{2DF83303-6B86-4B8F-A700-E804259540E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26" name="Text Box 1">
          <a:extLst>
            <a:ext uri="{FF2B5EF4-FFF2-40B4-BE49-F238E27FC236}">
              <a16:creationId xmlns:a16="http://schemas.microsoft.com/office/drawing/2014/main" id="{3AD53F02-7001-476E-AF81-4B75DDD1F9F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27" name="Text Box 1">
          <a:extLst>
            <a:ext uri="{FF2B5EF4-FFF2-40B4-BE49-F238E27FC236}">
              <a16:creationId xmlns:a16="http://schemas.microsoft.com/office/drawing/2014/main" id="{33379030-042D-4D5D-AC77-5AAACAD99A8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28" name="Text Box 1">
          <a:extLst>
            <a:ext uri="{FF2B5EF4-FFF2-40B4-BE49-F238E27FC236}">
              <a16:creationId xmlns:a16="http://schemas.microsoft.com/office/drawing/2014/main" id="{3F9F4394-6622-4447-9904-BADBE0AC234B}"/>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29" name="Text Box 1">
          <a:extLst>
            <a:ext uri="{FF2B5EF4-FFF2-40B4-BE49-F238E27FC236}">
              <a16:creationId xmlns:a16="http://schemas.microsoft.com/office/drawing/2014/main" id="{E4C344A3-2271-4A0A-B2AC-D9AD2668EBC3}"/>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30" name="Text Box 1">
          <a:extLst>
            <a:ext uri="{FF2B5EF4-FFF2-40B4-BE49-F238E27FC236}">
              <a16:creationId xmlns:a16="http://schemas.microsoft.com/office/drawing/2014/main" id="{E3E5E63B-59DA-4048-B599-AED59E96A0E3}"/>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31" name="Text Box 1">
          <a:extLst>
            <a:ext uri="{FF2B5EF4-FFF2-40B4-BE49-F238E27FC236}">
              <a16:creationId xmlns:a16="http://schemas.microsoft.com/office/drawing/2014/main" id="{51F0EE23-BA8C-49FD-A022-594A81AED53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32" name="Text Box 1">
          <a:extLst>
            <a:ext uri="{FF2B5EF4-FFF2-40B4-BE49-F238E27FC236}">
              <a16:creationId xmlns:a16="http://schemas.microsoft.com/office/drawing/2014/main" id="{102513E6-AE12-45F5-85FA-61650FCEA0B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33" name="Text Box 1">
          <a:extLst>
            <a:ext uri="{FF2B5EF4-FFF2-40B4-BE49-F238E27FC236}">
              <a16:creationId xmlns:a16="http://schemas.microsoft.com/office/drawing/2014/main" id="{0B696F46-9FAB-4B1D-BC5E-6FA1FD52DF7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34" name="Text Box 1">
          <a:extLst>
            <a:ext uri="{FF2B5EF4-FFF2-40B4-BE49-F238E27FC236}">
              <a16:creationId xmlns:a16="http://schemas.microsoft.com/office/drawing/2014/main" id="{967CC997-3EF0-4321-A384-95FC34C3BCD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35" name="Text Box 1">
          <a:extLst>
            <a:ext uri="{FF2B5EF4-FFF2-40B4-BE49-F238E27FC236}">
              <a16:creationId xmlns:a16="http://schemas.microsoft.com/office/drawing/2014/main" id="{AE1FBEEC-14A8-466F-9D5F-BB6C9F88564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36" name="Text Box 1">
          <a:extLst>
            <a:ext uri="{FF2B5EF4-FFF2-40B4-BE49-F238E27FC236}">
              <a16:creationId xmlns:a16="http://schemas.microsoft.com/office/drawing/2014/main" id="{67570C16-DA46-4D10-AA49-7B63487C801B}"/>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37" name="Text Box 1">
          <a:extLst>
            <a:ext uri="{FF2B5EF4-FFF2-40B4-BE49-F238E27FC236}">
              <a16:creationId xmlns:a16="http://schemas.microsoft.com/office/drawing/2014/main" id="{36FC0ECF-5F87-400F-9980-9FF606ACCD5B}"/>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38" name="Text Box 1">
          <a:extLst>
            <a:ext uri="{FF2B5EF4-FFF2-40B4-BE49-F238E27FC236}">
              <a16:creationId xmlns:a16="http://schemas.microsoft.com/office/drawing/2014/main" id="{A0F9C6B0-8B06-45E6-8143-518FD8CC414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39" name="Text Box 1">
          <a:extLst>
            <a:ext uri="{FF2B5EF4-FFF2-40B4-BE49-F238E27FC236}">
              <a16:creationId xmlns:a16="http://schemas.microsoft.com/office/drawing/2014/main" id="{0F3062FE-9537-45C0-BB2D-E9E7A46585EA}"/>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40" name="Text Box 1">
          <a:extLst>
            <a:ext uri="{FF2B5EF4-FFF2-40B4-BE49-F238E27FC236}">
              <a16:creationId xmlns:a16="http://schemas.microsoft.com/office/drawing/2014/main" id="{B58841B2-EB91-4B44-9AB2-19D20B7118D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41" name="Text Box 1">
          <a:extLst>
            <a:ext uri="{FF2B5EF4-FFF2-40B4-BE49-F238E27FC236}">
              <a16:creationId xmlns:a16="http://schemas.microsoft.com/office/drawing/2014/main" id="{4021E7F7-283E-41FB-98C4-891CF323B6B6}"/>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42" name="Text Box 1">
          <a:extLst>
            <a:ext uri="{FF2B5EF4-FFF2-40B4-BE49-F238E27FC236}">
              <a16:creationId xmlns:a16="http://schemas.microsoft.com/office/drawing/2014/main" id="{7DE877A5-2D9B-4EA5-B6E7-8CB6AF53A81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43" name="Text Box 1">
          <a:extLst>
            <a:ext uri="{FF2B5EF4-FFF2-40B4-BE49-F238E27FC236}">
              <a16:creationId xmlns:a16="http://schemas.microsoft.com/office/drawing/2014/main" id="{11CF1F53-E44A-45C7-9092-F17A7F59080B}"/>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44" name="Text Box 1">
          <a:extLst>
            <a:ext uri="{FF2B5EF4-FFF2-40B4-BE49-F238E27FC236}">
              <a16:creationId xmlns:a16="http://schemas.microsoft.com/office/drawing/2014/main" id="{6E672DA4-475C-4E2F-A76F-A7B0524A81A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45" name="Text Box 1">
          <a:extLst>
            <a:ext uri="{FF2B5EF4-FFF2-40B4-BE49-F238E27FC236}">
              <a16:creationId xmlns:a16="http://schemas.microsoft.com/office/drawing/2014/main" id="{3D055A08-C637-4138-B309-2335605F809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46" name="Text Box 1">
          <a:extLst>
            <a:ext uri="{FF2B5EF4-FFF2-40B4-BE49-F238E27FC236}">
              <a16:creationId xmlns:a16="http://schemas.microsoft.com/office/drawing/2014/main" id="{273B4475-173B-4C82-87E6-534162ABDC5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47" name="Text Box 1">
          <a:extLst>
            <a:ext uri="{FF2B5EF4-FFF2-40B4-BE49-F238E27FC236}">
              <a16:creationId xmlns:a16="http://schemas.microsoft.com/office/drawing/2014/main" id="{2CBDAFA2-EBE9-42F2-900B-193D16B50D6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48" name="Text Box 1">
          <a:extLst>
            <a:ext uri="{FF2B5EF4-FFF2-40B4-BE49-F238E27FC236}">
              <a16:creationId xmlns:a16="http://schemas.microsoft.com/office/drawing/2014/main" id="{CD791690-1E14-445A-962A-612B437B4DDB}"/>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49" name="Text Box 1">
          <a:extLst>
            <a:ext uri="{FF2B5EF4-FFF2-40B4-BE49-F238E27FC236}">
              <a16:creationId xmlns:a16="http://schemas.microsoft.com/office/drawing/2014/main" id="{0DB0E6DC-ADAF-490F-854C-CF3B215FCBB7}"/>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50" name="Text Box 1">
          <a:extLst>
            <a:ext uri="{FF2B5EF4-FFF2-40B4-BE49-F238E27FC236}">
              <a16:creationId xmlns:a16="http://schemas.microsoft.com/office/drawing/2014/main" id="{16873BD6-DFFC-4B79-A1B9-FA9F7BCB41E3}"/>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51" name="Text Box 1">
          <a:extLst>
            <a:ext uri="{FF2B5EF4-FFF2-40B4-BE49-F238E27FC236}">
              <a16:creationId xmlns:a16="http://schemas.microsoft.com/office/drawing/2014/main" id="{E5D9282E-A082-4203-BFBB-787540E690D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52" name="Text Box 1">
          <a:extLst>
            <a:ext uri="{FF2B5EF4-FFF2-40B4-BE49-F238E27FC236}">
              <a16:creationId xmlns:a16="http://schemas.microsoft.com/office/drawing/2014/main" id="{6344FBB2-05BF-45C7-9FD5-98B126F4464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53" name="Text Box 1">
          <a:extLst>
            <a:ext uri="{FF2B5EF4-FFF2-40B4-BE49-F238E27FC236}">
              <a16:creationId xmlns:a16="http://schemas.microsoft.com/office/drawing/2014/main" id="{68842FC6-B463-486B-833E-2F07BE556D6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54" name="Text Box 1">
          <a:extLst>
            <a:ext uri="{FF2B5EF4-FFF2-40B4-BE49-F238E27FC236}">
              <a16:creationId xmlns:a16="http://schemas.microsoft.com/office/drawing/2014/main" id="{DE8BD225-C4FD-4B4B-9E99-6F9783993E47}"/>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55" name="Text Box 1">
          <a:extLst>
            <a:ext uri="{FF2B5EF4-FFF2-40B4-BE49-F238E27FC236}">
              <a16:creationId xmlns:a16="http://schemas.microsoft.com/office/drawing/2014/main" id="{7DB0D7EF-73A1-4A7C-B8CA-251AB30A54E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56" name="Text Box 1">
          <a:extLst>
            <a:ext uri="{FF2B5EF4-FFF2-40B4-BE49-F238E27FC236}">
              <a16:creationId xmlns:a16="http://schemas.microsoft.com/office/drawing/2014/main" id="{4701871E-6B79-4F57-B745-32C1A4B2844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57" name="Text Box 1">
          <a:extLst>
            <a:ext uri="{FF2B5EF4-FFF2-40B4-BE49-F238E27FC236}">
              <a16:creationId xmlns:a16="http://schemas.microsoft.com/office/drawing/2014/main" id="{4EFB1C16-9580-4E25-99A6-08620E001C8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58" name="Text Box 1">
          <a:extLst>
            <a:ext uri="{FF2B5EF4-FFF2-40B4-BE49-F238E27FC236}">
              <a16:creationId xmlns:a16="http://schemas.microsoft.com/office/drawing/2014/main" id="{2C48C7B8-4CE1-4EE2-90BA-B3ECBE197A8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59" name="Text Box 1">
          <a:extLst>
            <a:ext uri="{FF2B5EF4-FFF2-40B4-BE49-F238E27FC236}">
              <a16:creationId xmlns:a16="http://schemas.microsoft.com/office/drawing/2014/main" id="{07BA5AF8-762E-4155-A596-821BBD25DAF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60" name="Text Box 1">
          <a:extLst>
            <a:ext uri="{FF2B5EF4-FFF2-40B4-BE49-F238E27FC236}">
              <a16:creationId xmlns:a16="http://schemas.microsoft.com/office/drawing/2014/main" id="{CA8799FA-3A62-4910-B131-B8C4C1100D3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61" name="Text Box 1">
          <a:extLst>
            <a:ext uri="{FF2B5EF4-FFF2-40B4-BE49-F238E27FC236}">
              <a16:creationId xmlns:a16="http://schemas.microsoft.com/office/drawing/2014/main" id="{0C2D29A0-880E-4EEC-97C2-DB215FFED69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62" name="Text Box 1">
          <a:extLst>
            <a:ext uri="{FF2B5EF4-FFF2-40B4-BE49-F238E27FC236}">
              <a16:creationId xmlns:a16="http://schemas.microsoft.com/office/drawing/2014/main" id="{A6334DEF-9489-4444-B087-5CBB8054FE7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63" name="Text Box 1">
          <a:extLst>
            <a:ext uri="{FF2B5EF4-FFF2-40B4-BE49-F238E27FC236}">
              <a16:creationId xmlns:a16="http://schemas.microsoft.com/office/drawing/2014/main" id="{3B7522D6-BB0B-4FE4-928A-5AF67237198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64" name="Text Box 1">
          <a:extLst>
            <a:ext uri="{FF2B5EF4-FFF2-40B4-BE49-F238E27FC236}">
              <a16:creationId xmlns:a16="http://schemas.microsoft.com/office/drawing/2014/main" id="{FEA45EA9-B6C1-438D-8C6E-AA0ADAF94EA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65" name="Text Box 1">
          <a:extLst>
            <a:ext uri="{FF2B5EF4-FFF2-40B4-BE49-F238E27FC236}">
              <a16:creationId xmlns:a16="http://schemas.microsoft.com/office/drawing/2014/main" id="{9F014E27-52BC-4987-BC84-B4D64C7CF537}"/>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66" name="Text Box 1">
          <a:extLst>
            <a:ext uri="{FF2B5EF4-FFF2-40B4-BE49-F238E27FC236}">
              <a16:creationId xmlns:a16="http://schemas.microsoft.com/office/drawing/2014/main" id="{092EDE83-8BC6-43C3-B690-AAF878B423E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67" name="Text Box 1">
          <a:extLst>
            <a:ext uri="{FF2B5EF4-FFF2-40B4-BE49-F238E27FC236}">
              <a16:creationId xmlns:a16="http://schemas.microsoft.com/office/drawing/2014/main" id="{FA721652-E9D5-4EFB-AE87-A8EFEECD50F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68" name="Text Box 1">
          <a:extLst>
            <a:ext uri="{FF2B5EF4-FFF2-40B4-BE49-F238E27FC236}">
              <a16:creationId xmlns:a16="http://schemas.microsoft.com/office/drawing/2014/main" id="{EB7AB910-8B7E-4943-AB36-8FF8DCF6183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69" name="Text Box 1">
          <a:extLst>
            <a:ext uri="{FF2B5EF4-FFF2-40B4-BE49-F238E27FC236}">
              <a16:creationId xmlns:a16="http://schemas.microsoft.com/office/drawing/2014/main" id="{8966EDA2-734A-4EAF-9098-3022D758C03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70" name="Text Box 1">
          <a:extLst>
            <a:ext uri="{FF2B5EF4-FFF2-40B4-BE49-F238E27FC236}">
              <a16:creationId xmlns:a16="http://schemas.microsoft.com/office/drawing/2014/main" id="{331DF99A-C2EB-4A7A-9C6B-660534C4ADD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71" name="Text Box 1">
          <a:extLst>
            <a:ext uri="{FF2B5EF4-FFF2-40B4-BE49-F238E27FC236}">
              <a16:creationId xmlns:a16="http://schemas.microsoft.com/office/drawing/2014/main" id="{4E7E3824-ACE5-4061-8B07-BB50ECC1ACE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72" name="Text Box 1">
          <a:extLst>
            <a:ext uri="{FF2B5EF4-FFF2-40B4-BE49-F238E27FC236}">
              <a16:creationId xmlns:a16="http://schemas.microsoft.com/office/drawing/2014/main" id="{E14DAFD3-0430-4F0A-A493-ADDB50D42567}"/>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73" name="Text Box 1">
          <a:extLst>
            <a:ext uri="{FF2B5EF4-FFF2-40B4-BE49-F238E27FC236}">
              <a16:creationId xmlns:a16="http://schemas.microsoft.com/office/drawing/2014/main" id="{C0C34E64-48B2-4F30-9A5A-6E4186C8543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74" name="Text Box 1">
          <a:extLst>
            <a:ext uri="{FF2B5EF4-FFF2-40B4-BE49-F238E27FC236}">
              <a16:creationId xmlns:a16="http://schemas.microsoft.com/office/drawing/2014/main" id="{7F2110FC-B3EC-48A7-A285-D830747A788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75" name="Text Box 1">
          <a:extLst>
            <a:ext uri="{FF2B5EF4-FFF2-40B4-BE49-F238E27FC236}">
              <a16:creationId xmlns:a16="http://schemas.microsoft.com/office/drawing/2014/main" id="{FED6F165-89AC-4BDE-92CA-7D4C35EA237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76" name="Text Box 1">
          <a:extLst>
            <a:ext uri="{FF2B5EF4-FFF2-40B4-BE49-F238E27FC236}">
              <a16:creationId xmlns:a16="http://schemas.microsoft.com/office/drawing/2014/main" id="{410CAB71-F360-405E-B26D-1D230BC38D4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77" name="Text Box 1">
          <a:extLst>
            <a:ext uri="{FF2B5EF4-FFF2-40B4-BE49-F238E27FC236}">
              <a16:creationId xmlns:a16="http://schemas.microsoft.com/office/drawing/2014/main" id="{218BC7C1-6C1E-42A9-AB01-4DD53478B09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78" name="Text Box 1">
          <a:extLst>
            <a:ext uri="{FF2B5EF4-FFF2-40B4-BE49-F238E27FC236}">
              <a16:creationId xmlns:a16="http://schemas.microsoft.com/office/drawing/2014/main" id="{AFA9C3FF-B2C8-4A13-919C-6452D099281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79" name="Text Box 1">
          <a:extLst>
            <a:ext uri="{FF2B5EF4-FFF2-40B4-BE49-F238E27FC236}">
              <a16:creationId xmlns:a16="http://schemas.microsoft.com/office/drawing/2014/main" id="{5E3A2E4D-28CE-4E7D-A180-F02409F5E7E6}"/>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80" name="Text Box 1">
          <a:extLst>
            <a:ext uri="{FF2B5EF4-FFF2-40B4-BE49-F238E27FC236}">
              <a16:creationId xmlns:a16="http://schemas.microsoft.com/office/drawing/2014/main" id="{ED22AB4D-DF52-4C19-A86D-DD4CCAE9E63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81" name="Text Box 1">
          <a:extLst>
            <a:ext uri="{FF2B5EF4-FFF2-40B4-BE49-F238E27FC236}">
              <a16:creationId xmlns:a16="http://schemas.microsoft.com/office/drawing/2014/main" id="{6FE330D9-3946-42A6-A9CD-65EDF828DAF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82" name="Text Box 1">
          <a:extLst>
            <a:ext uri="{FF2B5EF4-FFF2-40B4-BE49-F238E27FC236}">
              <a16:creationId xmlns:a16="http://schemas.microsoft.com/office/drawing/2014/main" id="{820289AC-E222-4EE5-AFAC-25FBF8ACF053}"/>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83" name="Text Box 1">
          <a:extLst>
            <a:ext uri="{FF2B5EF4-FFF2-40B4-BE49-F238E27FC236}">
              <a16:creationId xmlns:a16="http://schemas.microsoft.com/office/drawing/2014/main" id="{AAEE29BF-03FE-4EA0-AFDC-8A248037E82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84" name="Text Box 1">
          <a:extLst>
            <a:ext uri="{FF2B5EF4-FFF2-40B4-BE49-F238E27FC236}">
              <a16:creationId xmlns:a16="http://schemas.microsoft.com/office/drawing/2014/main" id="{15D80C19-CBB8-4B8E-909C-76ADBD05C4F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85" name="Text Box 1">
          <a:extLst>
            <a:ext uri="{FF2B5EF4-FFF2-40B4-BE49-F238E27FC236}">
              <a16:creationId xmlns:a16="http://schemas.microsoft.com/office/drawing/2014/main" id="{9C323089-56F2-4C4A-8D06-5CE88F20BE3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86" name="Text Box 1">
          <a:extLst>
            <a:ext uri="{FF2B5EF4-FFF2-40B4-BE49-F238E27FC236}">
              <a16:creationId xmlns:a16="http://schemas.microsoft.com/office/drawing/2014/main" id="{D2E246FB-7E0B-406E-B5A5-A2742871FC4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87" name="Text Box 1">
          <a:extLst>
            <a:ext uri="{FF2B5EF4-FFF2-40B4-BE49-F238E27FC236}">
              <a16:creationId xmlns:a16="http://schemas.microsoft.com/office/drawing/2014/main" id="{8156D792-6CE6-48A5-A50C-DBCF0120AC2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88" name="Text Box 1">
          <a:extLst>
            <a:ext uri="{FF2B5EF4-FFF2-40B4-BE49-F238E27FC236}">
              <a16:creationId xmlns:a16="http://schemas.microsoft.com/office/drawing/2014/main" id="{A1B02DFF-01B6-4FB9-884D-465F51A8FAC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89" name="Text Box 1">
          <a:extLst>
            <a:ext uri="{FF2B5EF4-FFF2-40B4-BE49-F238E27FC236}">
              <a16:creationId xmlns:a16="http://schemas.microsoft.com/office/drawing/2014/main" id="{20E296CC-DD51-4D67-9030-03A0F095F2C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90" name="Text Box 1">
          <a:extLst>
            <a:ext uri="{FF2B5EF4-FFF2-40B4-BE49-F238E27FC236}">
              <a16:creationId xmlns:a16="http://schemas.microsoft.com/office/drawing/2014/main" id="{0E49EE6B-FB2B-4D4B-8E54-233A2D232696}"/>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91" name="Text Box 1">
          <a:extLst>
            <a:ext uri="{FF2B5EF4-FFF2-40B4-BE49-F238E27FC236}">
              <a16:creationId xmlns:a16="http://schemas.microsoft.com/office/drawing/2014/main" id="{8CE0F5D6-C4D5-4D2C-B188-FC2A8906C5A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92" name="Text Box 1">
          <a:extLst>
            <a:ext uri="{FF2B5EF4-FFF2-40B4-BE49-F238E27FC236}">
              <a16:creationId xmlns:a16="http://schemas.microsoft.com/office/drawing/2014/main" id="{E6F84E65-5138-4CB7-84CA-0DCAD919288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993" name="Text Box 1">
          <a:extLst>
            <a:ext uri="{FF2B5EF4-FFF2-40B4-BE49-F238E27FC236}">
              <a16:creationId xmlns:a16="http://schemas.microsoft.com/office/drawing/2014/main" id="{C7E8BF01-C25B-4CB0-96E8-B54575D46FD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994" name="Text Box 1">
          <a:extLst>
            <a:ext uri="{FF2B5EF4-FFF2-40B4-BE49-F238E27FC236}">
              <a16:creationId xmlns:a16="http://schemas.microsoft.com/office/drawing/2014/main" id="{D03ABD10-EE22-4A36-B3E8-66774BA21759}"/>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995" name="Text Box 1">
          <a:extLst>
            <a:ext uri="{FF2B5EF4-FFF2-40B4-BE49-F238E27FC236}">
              <a16:creationId xmlns:a16="http://schemas.microsoft.com/office/drawing/2014/main" id="{E1919E60-A700-4C86-90C5-224565A4FFDD}"/>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996" name="Text Box 1">
          <a:extLst>
            <a:ext uri="{FF2B5EF4-FFF2-40B4-BE49-F238E27FC236}">
              <a16:creationId xmlns:a16="http://schemas.microsoft.com/office/drawing/2014/main" id="{A4A9034E-0BD8-4CEF-B7B4-3795977962F4}"/>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997" name="Text Box 1">
          <a:extLst>
            <a:ext uri="{FF2B5EF4-FFF2-40B4-BE49-F238E27FC236}">
              <a16:creationId xmlns:a16="http://schemas.microsoft.com/office/drawing/2014/main" id="{A33D8EBF-1DE6-49DD-8D61-611918212C2D}"/>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998" name="Text Box 1">
          <a:extLst>
            <a:ext uri="{FF2B5EF4-FFF2-40B4-BE49-F238E27FC236}">
              <a16:creationId xmlns:a16="http://schemas.microsoft.com/office/drawing/2014/main" id="{F327A0B2-AD40-4455-BD30-E5A42B8F57C0}"/>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999" name="Text Box 1">
          <a:extLst>
            <a:ext uri="{FF2B5EF4-FFF2-40B4-BE49-F238E27FC236}">
              <a16:creationId xmlns:a16="http://schemas.microsoft.com/office/drawing/2014/main" id="{39E0A900-3CD9-42E8-A74F-FCC8331ED330}"/>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00" name="Text Box 1">
          <a:extLst>
            <a:ext uri="{FF2B5EF4-FFF2-40B4-BE49-F238E27FC236}">
              <a16:creationId xmlns:a16="http://schemas.microsoft.com/office/drawing/2014/main" id="{35484CAF-DAF8-4790-8F88-6AED2F1FCEA9}"/>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01" name="Text Box 1">
          <a:extLst>
            <a:ext uri="{FF2B5EF4-FFF2-40B4-BE49-F238E27FC236}">
              <a16:creationId xmlns:a16="http://schemas.microsoft.com/office/drawing/2014/main" id="{59CB5F5F-E429-473F-8771-BAE70838C82A}"/>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02" name="Text Box 1">
          <a:extLst>
            <a:ext uri="{FF2B5EF4-FFF2-40B4-BE49-F238E27FC236}">
              <a16:creationId xmlns:a16="http://schemas.microsoft.com/office/drawing/2014/main" id="{E7126287-5285-40D0-B33C-D0F29F51C469}"/>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03" name="Text Box 1">
          <a:extLst>
            <a:ext uri="{FF2B5EF4-FFF2-40B4-BE49-F238E27FC236}">
              <a16:creationId xmlns:a16="http://schemas.microsoft.com/office/drawing/2014/main" id="{1609CB2A-9D96-41CF-A39D-BF34DFDC8A1A}"/>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04" name="Text Box 1">
          <a:extLst>
            <a:ext uri="{FF2B5EF4-FFF2-40B4-BE49-F238E27FC236}">
              <a16:creationId xmlns:a16="http://schemas.microsoft.com/office/drawing/2014/main" id="{A1ADC9FD-3ACE-45A0-8958-A2998F5DACA3}"/>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05" name="Text Box 1">
          <a:extLst>
            <a:ext uri="{FF2B5EF4-FFF2-40B4-BE49-F238E27FC236}">
              <a16:creationId xmlns:a16="http://schemas.microsoft.com/office/drawing/2014/main" id="{2BF3A98D-B48E-47A7-A67C-E649BE5D224B}"/>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06" name="Text Box 1">
          <a:extLst>
            <a:ext uri="{FF2B5EF4-FFF2-40B4-BE49-F238E27FC236}">
              <a16:creationId xmlns:a16="http://schemas.microsoft.com/office/drawing/2014/main" id="{F327431D-DA29-4294-A05F-F0427E733773}"/>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07" name="Text Box 1">
          <a:extLst>
            <a:ext uri="{FF2B5EF4-FFF2-40B4-BE49-F238E27FC236}">
              <a16:creationId xmlns:a16="http://schemas.microsoft.com/office/drawing/2014/main" id="{713C8422-1DDB-4C20-A232-B0E5382B715D}"/>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08" name="Text Box 1">
          <a:extLst>
            <a:ext uri="{FF2B5EF4-FFF2-40B4-BE49-F238E27FC236}">
              <a16:creationId xmlns:a16="http://schemas.microsoft.com/office/drawing/2014/main" id="{FE39BF2C-FE32-4CEA-930D-921A25E46F61}"/>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09" name="Text Box 1">
          <a:extLst>
            <a:ext uri="{FF2B5EF4-FFF2-40B4-BE49-F238E27FC236}">
              <a16:creationId xmlns:a16="http://schemas.microsoft.com/office/drawing/2014/main" id="{2F55941A-3224-4832-A098-AB204BD3CCC6}"/>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10" name="Text Box 1">
          <a:extLst>
            <a:ext uri="{FF2B5EF4-FFF2-40B4-BE49-F238E27FC236}">
              <a16:creationId xmlns:a16="http://schemas.microsoft.com/office/drawing/2014/main" id="{7E79BF21-216C-4CA4-A20B-EED164EBEE08}"/>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11" name="Text Box 1">
          <a:extLst>
            <a:ext uri="{FF2B5EF4-FFF2-40B4-BE49-F238E27FC236}">
              <a16:creationId xmlns:a16="http://schemas.microsoft.com/office/drawing/2014/main" id="{B4573F0F-F5B1-4F71-82B3-C75125391633}"/>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12" name="Text Box 1">
          <a:extLst>
            <a:ext uri="{FF2B5EF4-FFF2-40B4-BE49-F238E27FC236}">
              <a16:creationId xmlns:a16="http://schemas.microsoft.com/office/drawing/2014/main" id="{A661A0D7-BE4F-4B55-B22B-D716C0E182F2}"/>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13" name="Text Box 1">
          <a:extLst>
            <a:ext uri="{FF2B5EF4-FFF2-40B4-BE49-F238E27FC236}">
              <a16:creationId xmlns:a16="http://schemas.microsoft.com/office/drawing/2014/main" id="{DA2A6A07-E1E3-4AAB-A246-4BE46E1B6E89}"/>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14" name="Text Box 1">
          <a:extLst>
            <a:ext uri="{FF2B5EF4-FFF2-40B4-BE49-F238E27FC236}">
              <a16:creationId xmlns:a16="http://schemas.microsoft.com/office/drawing/2014/main" id="{9C18DE28-C221-487C-BF5D-D7DE3C932601}"/>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15" name="Text Box 1">
          <a:extLst>
            <a:ext uri="{FF2B5EF4-FFF2-40B4-BE49-F238E27FC236}">
              <a16:creationId xmlns:a16="http://schemas.microsoft.com/office/drawing/2014/main" id="{0425FE27-D62A-41CA-977B-2075F090532E}"/>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16" name="Text Box 1">
          <a:extLst>
            <a:ext uri="{FF2B5EF4-FFF2-40B4-BE49-F238E27FC236}">
              <a16:creationId xmlns:a16="http://schemas.microsoft.com/office/drawing/2014/main" id="{1AA7A8C4-D453-4C56-8B42-BEE2CF8E11DA}"/>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17" name="Text Box 1">
          <a:extLst>
            <a:ext uri="{FF2B5EF4-FFF2-40B4-BE49-F238E27FC236}">
              <a16:creationId xmlns:a16="http://schemas.microsoft.com/office/drawing/2014/main" id="{F8328997-9939-4263-8BA0-EA80C292BC67}"/>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18" name="Text Box 1">
          <a:extLst>
            <a:ext uri="{FF2B5EF4-FFF2-40B4-BE49-F238E27FC236}">
              <a16:creationId xmlns:a16="http://schemas.microsoft.com/office/drawing/2014/main" id="{835F12A0-6A9F-44F7-BC5C-7488471DA78B}"/>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19" name="Text Box 1">
          <a:extLst>
            <a:ext uri="{FF2B5EF4-FFF2-40B4-BE49-F238E27FC236}">
              <a16:creationId xmlns:a16="http://schemas.microsoft.com/office/drawing/2014/main" id="{CD5F860B-E63A-4326-914F-EC5B8150CA18}"/>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20" name="Text Box 1">
          <a:extLst>
            <a:ext uri="{FF2B5EF4-FFF2-40B4-BE49-F238E27FC236}">
              <a16:creationId xmlns:a16="http://schemas.microsoft.com/office/drawing/2014/main" id="{6BECFE70-40B8-4D82-A51B-FCFDC149082C}"/>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21" name="Text Box 1">
          <a:extLst>
            <a:ext uri="{FF2B5EF4-FFF2-40B4-BE49-F238E27FC236}">
              <a16:creationId xmlns:a16="http://schemas.microsoft.com/office/drawing/2014/main" id="{712B3705-A6CF-4A64-9F93-F8DDAEC552FF}"/>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22" name="Text Box 1">
          <a:extLst>
            <a:ext uri="{FF2B5EF4-FFF2-40B4-BE49-F238E27FC236}">
              <a16:creationId xmlns:a16="http://schemas.microsoft.com/office/drawing/2014/main" id="{A887FB02-061A-4481-963D-1B8A9278F9E3}"/>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23" name="Text Box 1">
          <a:extLst>
            <a:ext uri="{FF2B5EF4-FFF2-40B4-BE49-F238E27FC236}">
              <a16:creationId xmlns:a16="http://schemas.microsoft.com/office/drawing/2014/main" id="{2193F64C-B7B8-4093-81E5-68D9B6DCB4F7}"/>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24" name="Text Box 1">
          <a:extLst>
            <a:ext uri="{FF2B5EF4-FFF2-40B4-BE49-F238E27FC236}">
              <a16:creationId xmlns:a16="http://schemas.microsoft.com/office/drawing/2014/main" id="{163E7229-BBC1-4AA5-B58D-B67AF3F845CE}"/>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25" name="Text Box 1">
          <a:extLst>
            <a:ext uri="{FF2B5EF4-FFF2-40B4-BE49-F238E27FC236}">
              <a16:creationId xmlns:a16="http://schemas.microsoft.com/office/drawing/2014/main" id="{97337BD0-70E4-42EA-9868-BC7A9DC04BAB}"/>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26" name="Text Box 1">
          <a:extLst>
            <a:ext uri="{FF2B5EF4-FFF2-40B4-BE49-F238E27FC236}">
              <a16:creationId xmlns:a16="http://schemas.microsoft.com/office/drawing/2014/main" id="{807980EB-2D64-409D-8A97-1EAF24B85827}"/>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27" name="Text Box 1">
          <a:extLst>
            <a:ext uri="{FF2B5EF4-FFF2-40B4-BE49-F238E27FC236}">
              <a16:creationId xmlns:a16="http://schemas.microsoft.com/office/drawing/2014/main" id="{573B4A46-D866-4D4B-A87D-6F4FDFB484AB}"/>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28" name="Text Box 1">
          <a:extLst>
            <a:ext uri="{FF2B5EF4-FFF2-40B4-BE49-F238E27FC236}">
              <a16:creationId xmlns:a16="http://schemas.microsoft.com/office/drawing/2014/main" id="{54743E5C-C6CC-430D-9CA0-8A76775D23FE}"/>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29" name="Text Box 1">
          <a:extLst>
            <a:ext uri="{FF2B5EF4-FFF2-40B4-BE49-F238E27FC236}">
              <a16:creationId xmlns:a16="http://schemas.microsoft.com/office/drawing/2014/main" id="{7F86AE5A-8875-49E7-9405-AFA2E7B339DB}"/>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30" name="Text Box 1">
          <a:extLst>
            <a:ext uri="{FF2B5EF4-FFF2-40B4-BE49-F238E27FC236}">
              <a16:creationId xmlns:a16="http://schemas.microsoft.com/office/drawing/2014/main" id="{DA2F6E89-6CE2-4BD1-85F8-1C53A1F6F21F}"/>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31" name="Text Box 1">
          <a:extLst>
            <a:ext uri="{FF2B5EF4-FFF2-40B4-BE49-F238E27FC236}">
              <a16:creationId xmlns:a16="http://schemas.microsoft.com/office/drawing/2014/main" id="{AE9FA694-31E3-48DD-A191-15797A0DDEDB}"/>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32" name="Text Box 1">
          <a:extLst>
            <a:ext uri="{FF2B5EF4-FFF2-40B4-BE49-F238E27FC236}">
              <a16:creationId xmlns:a16="http://schemas.microsoft.com/office/drawing/2014/main" id="{ECB64533-CB91-4A50-8296-D6DED2B3C82C}"/>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33" name="Text Box 1">
          <a:extLst>
            <a:ext uri="{FF2B5EF4-FFF2-40B4-BE49-F238E27FC236}">
              <a16:creationId xmlns:a16="http://schemas.microsoft.com/office/drawing/2014/main" id="{7A9FEADA-242D-466D-9920-306470FA5EBA}"/>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34" name="Text Box 1">
          <a:extLst>
            <a:ext uri="{FF2B5EF4-FFF2-40B4-BE49-F238E27FC236}">
              <a16:creationId xmlns:a16="http://schemas.microsoft.com/office/drawing/2014/main" id="{2C9D8F6B-3B86-4A6C-8AE0-69DB41CE82A3}"/>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35" name="Text Box 1">
          <a:extLst>
            <a:ext uri="{FF2B5EF4-FFF2-40B4-BE49-F238E27FC236}">
              <a16:creationId xmlns:a16="http://schemas.microsoft.com/office/drawing/2014/main" id="{A1BBD536-F028-4A46-B922-DE323555A9F2}"/>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36" name="Text Box 1">
          <a:extLst>
            <a:ext uri="{FF2B5EF4-FFF2-40B4-BE49-F238E27FC236}">
              <a16:creationId xmlns:a16="http://schemas.microsoft.com/office/drawing/2014/main" id="{92ABD472-3F79-457E-81CF-A9BA284F7168}"/>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37" name="Text Box 1">
          <a:extLst>
            <a:ext uri="{FF2B5EF4-FFF2-40B4-BE49-F238E27FC236}">
              <a16:creationId xmlns:a16="http://schemas.microsoft.com/office/drawing/2014/main" id="{F4AF85FB-42A4-4DBB-B1C3-A8662E2A124C}"/>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38" name="Text Box 1">
          <a:extLst>
            <a:ext uri="{FF2B5EF4-FFF2-40B4-BE49-F238E27FC236}">
              <a16:creationId xmlns:a16="http://schemas.microsoft.com/office/drawing/2014/main" id="{42A54A10-2D38-4BB8-9A69-6EBC7E478E87}"/>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39" name="Text Box 1">
          <a:extLst>
            <a:ext uri="{FF2B5EF4-FFF2-40B4-BE49-F238E27FC236}">
              <a16:creationId xmlns:a16="http://schemas.microsoft.com/office/drawing/2014/main" id="{ACF646D0-34B7-48AE-99BA-B456567CAD16}"/>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40" name="Text Box 1">
          <a:extLst>
            <a:ext uri="{FF2B5EF4-FFF2-40B4-BE49-F238E27FC236}">
              <a16:creationId xmlns:a16="http://schemas.microsoft.com/office/drawing/2014/main" id="{14057728-3D4D-4EDE-94A1-90C698991BB9}"/>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41" name="Text Box 1">
          <a:extLst>
            <a:ext uri="{FF2B5EF4-FFF2-40B4-BE49-F238E27FC236}">
              <a16:creationId xmlns:a16="http://schemas.microsoft.com/office/drawing/2014/main" id="{67CB9666-0E58-460E-9068-49AE1353B1C0}"/>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42" name="Text Box 1">
          <a:extLst>
            <a:ext uri="{FF2B5EF4-FFF2-40B4-BE49-F238E27FC236}">
              <a16:creationId xmlns:a16="http://schemas.microsoft.com/office/drawing/2014/main" id="{EBE1E53C-8991-44A3-B0A9-AA95406BEE2C}"/>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43" name="Text Box 1">
          <a:extLst>
            <a:ext uri="{FF2B5EF4-FFF2-40B4-BE49-F238E27FC236}">
              <a16:creationId xmlns:a16="http://schemas.microsoft.com/office/drawing/2014/main" id="{A8A2B2C8-3FF3-4DCA-B150-A7F17CABB6B6}"/>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44" name="Text Box 1">
          <a:extLst>
            <a:ext uri="{FF2B5EF4-FFF2-40B4-BE49-F238E27FC236}">
              <a16:creationId xmlns:a16="http://schemas.microsoft.com/office/drawing/2014/main" id="{2D4C290C-23B5-4AD4-A96A-93BAD0366F8C}"/>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45" name="Text Box 1">
          <a:extLst>
            <a:ext uri="{FF2B5EF4-FFF2-40B4-BE49-F238E27FC236}">
              <a16:creationId xmlns:a16="http://schemas.microsoft.com/office/drawing/2014/main" id="{557D8C46-20B3-47ED-AA16-BB109529CB67}"/>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46" name="Text Box 1">
          <a:extLst>
            <a:ext uri="{FF2B5EF4-FFF2-40B4-BE49-F238E27FC236}">
              <a16:creationId xmlns:a16="http://schemas.microsoft.com/office/drawing/2014/main" id="{748880E1-9B25-416C-B79D-C06628A35FBB}"/>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47" name="Text Box 1">
          <a:extLst>
            <a:ext uri="{FF2B5EF4-FFF2-40B4-BE49-F238E27FC236}">
              <a16:creationId xmlns:a16="http://schemas.microsoft.com/office/drawing/2014/main" id="{080BB798-C443-47CF-99A1-2B7EAFAC7B9A}"/>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48" name="Text Box 1">
          <a:extLst>
            <a:ext uri="{FF2B5EF4-FFF2-40B4-BE49-F238E27FC236}">
              <a16:creationId xmlns:a16="http://schemas.microsoft.com/office/drawing/2014/main" id="{D65AAABF-987E-440E-B311-0CC7D2556F53}"/>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49" name="Text Box 1">
          <a:extLst>
            <a:ext uri="{FF2B5EF4-FFF2-40B4-BE49-F238E27FC236}">
              <a16:creationId xmlns:a16="http://schemas.microsoft.com/office/drawing/2014/main" id="{A242C59F-A415-4845-AF14-347B4F51F22F}"/>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50" name="Text Box 1">
          <a:extLst>
            <a:ext uri="{FF2B5EF4-FFF2-40B4-BE49-F238E27FC236}">
              <a16:creationId xmlns:a16="http://schemas.microsoft.com/office/drawing/2014/main" id="{F32E8F85-8C84-4184-9D25-E97121D83DE7}"/>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51" name="Text Box 1">
          <a:extLst>
            <a:ext uri="{FF2B5EF4-FFF2-40B4-BE49-F238E27FC236}">
              <a16:creationId xmlns:a16="http://schemas.microsoft.com/office/drawing/2014/main" id="{F27D3344-C1F9-4FFB-92E3-D9E857E50451}"/>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52" name="Text Box 1">
          <a:extLst>
            <a:ext uri="{FF2B5EF4-FFF2-40B4-BE49-F238E27FC236}">
              <a16:creationId xmlns:a16="http://schemas.microsoft.com/office/drawing/2014/main" id="{C48BC99B-C1C9-48A8-9590-DD371EE05910}"/>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53" name="Text Box 1">
          <a:extLst>
            <a:ext uri="{FF2B5EF4-FFF2-40B4-BE49-F238E27FC236}">
              <a16:creationId xmlns:a16="http://schemas.microsoft.com/office/drawing/2014/main" id="{662826BA-AC26-416D-B109-A8361FE68C86}"/>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54" name="Text Box 1">
          <a:extLst>
            <a:ext uri="{FF2B5EF4-FFF2-40B4-BE49-F238E27FC236}">
              <a16:creationId xmlns:a16="http://schemas.microsoft.com/office/drawing/2014/main" id="{CE892D08-A13D-4D4B-848E-22DD29710D87}"/>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55" name="Text Box 1">
          <a:extLst>
            <a:ext uri="{FF2B5EF4-FFF2-40B4-BE49-F238E27FC236}">
              <a16:creationId xmlns:a16="http://schemas.microsoft.com/office/drawing/2014/main" id="{9E30DD26-47B0-4705-AA9F-6C5B179160C6}"/>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56" name="Text Box 1">
          <a:extLst>
            <a:ext uri="{FF2B5EF4-FFF2-40B4-BE49-F238E27FC236}">
              <a16:creationId xmlns:a16="http://schemas.microsoft.com/office/drawing/2014/main" id="{63497CFE-8541-4F8C-BB19-2234E60ED3CE}"/>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57" name="Text Box 1">
          <a:extLst>
            <a:ext uri="{FF2B5EF4-FFF2-40B4-BE49-F238E27FC236}">
              <a16:creationId xmlns:a16="http://schemas.microsoft.com/office/drawing/2014/main" id="{1CFABC5D-036F-46AB-91A3-B95D1C2DB82F}"/>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58" name="Text Box 1">
          <a:extLst>
            <a:ext uri="{FF2B5EF4-FFF2-40B4-BE49-F238E27FC236}">
              <a16:creationId xmlns:a16="http://schemas.microsoft.com/office/drawing/2014/main" id="{FBE42DB7-69CD-4F82-8354-19A7517BAC60}"/>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59" name="Text Box 1">
          <a:extLst>
            <a:ext uri="{FF2B5EF4-FFF2-40B4-BE49-F238E27FC236}">
              <a16:creationId xmlns:a16="http://schemas.microsoft.com/office/drawing/2014/main" id="{2F1E2FF7-9A20-42AD-827D-FC2A77B6BA20}"/>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60" name="Text Box 1">
          <a:extLst>
            <a:ext uri="{FF2B5EF4-FFF2-40B4-BE49-F238E27FC236}">
              <a16:creationId xmlns:a16="http://schemas.microsoft.com/office/drawing/2014/main" id="{D4B734CC-249B-4088-A4AF-2D732C1CE028}"/>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61" name="Text Box 1">
          <a:extLst>
            <a:ext uri="{FF2B5EF4-FFF2-40B4-BE49-F238E27FC236}">
              <a16:creationId xmlns:a16="http://schemas.microsoft.com/office/drawing/2014/main" id="{A8C149E7-1DEE-4B07-A6E3-73FC4F81682C}"/>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62" name="Text Box 1">
          <a:extLst>
            <a:ext uri="{FF2B5EF4-FFF2-40B4-BE49-F238E27FC236}">
              <a16:creationId xmlns:a16="http://schemas.microsoft.com/office/drawing/2014/main" id="{BDB84F7F-248D-4925-9221-1514395AC8A6}"/>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63" name="Text Box 1">
          <a:extLst>
            <a:ext uri="{FF2B5EF4-FFF2-40B4-BE49-F238E27FC236}">
              <a16:creationId xmlns:a16="http://schemas.microsoft.com/office/drawing/2014/main" id="{8B09DF38-3905-4227-9385-06281F295514}"/>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64" name="Text Box 1">
          <a:extLst>
            <a:ext uri="{FF2B5EF4-FFF2-40B4-BE49-F238E27FC236}">
              <a16:creationId xmlns:a16="http://schemas.microsoft.com/office/drawing/2014/main" id="{0ABA75AA-7430-40C7-B91B-D81C207154D5}"/>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65" name="Text Box 1">
          <a:extLst>
            <a:ext uri="{FF2B5EF4-FFF2-40B4-BE49-F238E27FC236}">
              <a16:creationId xmlns:a16="http://schemas.microsoft.com/office/drawing/2014/main" id="{6078E903-BCE1-4646-BA42-3287E7CE42CB}"/>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66" name="Text Box 1">
          <a:extLst>
            <a:ext uri="{FF2B5EF4-FFF2-40B4-BE49-F238E27FC236}">
              <a16:creationId xmlns:a16="http://schemas.microsoft.com/office/drawing/2014/main" id="{59191A71-28BF-490E-B9A7-04766997206D}"/>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67" name="Text Box 1">
          <a:extLst>
            <a:ext uri="{FF2B5EF4-FFF2-40B4-BE49-F238E27FC236}">
              <a16:creationId xmlns:a16="http://schemas.microsoft.com/office/drawing/2014/main" id="{1413BDA9-7A12-4D2F-8A43-2E9E13D9DCF1}"/>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68" name="Text Box 1">
          <a:extLst>
            <a:ext uri="{FF2B5EF4-FFF2-40B4-BE49-F238E27FC236}">
              <a16:creationId xmlns:a16="http://schemas.microsoft.com/office/drawing/2014/main" id="{43210ECC-89FF-4923-B907-CDBD6FB331E5}"/>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69" name="Text Box 1">
          <a:extLst>
            <a:ext uri="{FF2B5EF4-FFF2-40B4-BE49-F238E27FC236}">
              <a16:creationId xmlns:a16="http://schemas.microsoft.com/office/drawing/2014/main" id="{BC8DBD2E-3FB4-4266-A11D-8E916640C808}"/>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70" name="Text Box 1">
          <a:extLst>
            <a:ext uri="{FF2B5EF4-FFF2-40B4-BE49-F238E27FC236}">
              <a16:creationId xmlns:a16="http://schemas.microsoft.com/office/drawing/2014/main" id="{A0790E31-1426-44BD-BA05-65E173528588}"/>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71" name="Text Box 1">
          <a:extLst>
            <a:ext uri="{FF2B5EF4-FFF2-40B4-BE49-F238E27FC236}">
              <a16:creationId xmlns:a16="http://schemas.microsoft.com/office/drawing/2014/main" id="{BE6E07BC-D735-439F-A368-228BDFE4EE2D}"/>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72" name="Text Box 1">
          <a:extLst>
            <a:ext uri="{FF2B5EF4-FFF2-40B4-BE49-F238E27FC236}">
              <a16:creationId xmlns:a16="http://schemas.microsoft.com/office/drawing/2014/main" id="{93E8C08C-3794-48F6-88CA-D3E82FFBA5D2}"/>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73" name="Text Box 1">
          <a:extLst>
            <a:ext uri="{FF2B5EF4-FFF2-40B4-BE49-F238E27FC236}">
              <a16:creationId xmlns:a16="http://schemas.microsoft.com/office/drawing/2014/main" id="{770B4749-1715-45CB-9066-8E23EC005B27}"/>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74" name="Text Box 1">
          <a:extLst>
            <a:ext uri="{FF2B5EF4-FFF2-40B4-BE49-F238E27FC236}">
              <a16:creationId xmlns:a16="http://schemas.microsoft.com/office/drawing/2014/main" id="{C67B98C6-C2C7-469C-9239-8E2A07A0F268}"/>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75" name="Text Box 1">
          <a:extLst>
            <a:ext uri="{FF2B5EF4-FFF2-40B4-BE49-F238E27FC236}">
              <a16:creationId xmlns:a16="http://schemas.microsoft.com/office/drawing/2014/main" id="{95E88E6F-E33E-44C0-8A5F-66AFF375F03D}"/>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76" name="Text Box 1">
          <a:extLst>
            <a:ext uri="{FF2B5EF4-FFF2-40B4-BE49-F238E27FC236}">
              <a16:creationId xmlns:a16="http://schemas.microsoft.com/office/drawing/2014/main" id="{95F67BA2-44D5-4243-8E0D-190215CDE129}"/>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77" name="Text Box 1">
          <a:extLst>
            <a:ext uri="{FF2B5EF4-FFF2-40B4-BE49-F238E27FC236}">
              <a16:creationId xmlns:a16="http://schemas.microsoft.com/office/drawing/2014/main" id="{2A4801F2-52CC-47BB-A040-5D803D9E2A0E}"/>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78" name="Text Box 1">
          <a:extLst>
            <a:ext uri="{FF2B5EF4-FFF2-40B4-BE49-F238E27FC236}">
              <a16:creationId xmlns:a16="http://schemas.microsoft.com/office/drawing/2014/main" id="{D3DB35BD-F034-4A00-8E66-8A64D5A83306}"/>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79" name="Text Box 1">
          <a:extLst>
            <a:ext uri="{FF2B5EF4-FFF2-40B4-BE49-F238E27FC236}">
              <a16:creationId xmlns:a16="http://schemas.microsoft.com/office/drawing/2014/main" id="{00FA6DC9-90B5-41C9-880D-3DA436AEC20C}"/>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80" name="Text Box 1">
          <a:extLst>
            <a:ext uri="{FF2B5EF4-FFF2-40B4-BE49-F238E27FC236}">
              <a16:creationId xmlns:a16="http://schemas.microsoft.com/office/drawing/2014/main" id="{CF8FA8F9-1C55-49F3-8293-CBB0E9762857}"/>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81" name="Text Box 1">
          <a:extLst>
            <a:ext uri="{FF2B5EF4-FFF2-40B4-BE49-F238E27FC236}">
              <a16:creationId xmlns:a16="http://schemas.microsoft.com/office/drawing/2014/main" id="{71904787-F83B-4B21-BBD9-F38AF28F7817}"/>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82" name="Text Box 1">
          <a:extLst>
            <a:ext uri="{FF2B5EF4-FFF2-40B4-BE49-F238E27FC236}">
              <a16:creationId xmlns:a16="http://schemas.microsoft.com/office/drawing/2014/main" id="{9F88B005-0A22-4D1F-9A5B-1E31136726D8}"/>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83" name="Text Box 1">
          <a:extLst>
            <a:ext uri="{FF2B5EF4-FFF2-40B4-BE49-F238E27FC236}">
              <a16:creationId xmlns:a16="http://schemas.microsoft.com/office/drawing/2014/main" id="{44F8FABA-4D73-4A9C-A0B9-02347E2C0B12}"/>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84" name="Text Box 1">
          <a:extLst>
            <a:ext uri="{FF2B5EF4-FFF2-40B4-BE49-F238E27FC236}">
              <a16:creationId xmlns:a16="http://schemas.microsoft.com/office/drawing/2014/main" id="{B0837BB8-86F2-4F4E-B44C-5F6E4D1FD722}"/>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85" name="Text Box 1">
          <a:extLst>
            <a:ext uri="{FF2B5EF4-FFF2-40B4-BE49-F238E27FC236}">
              <a16:creationId xmlns:a16="http://schemas.microsoft.com/office/drawing/2014/main" id="{11D56AE4-8CBE-4EC8-B617-4F84347772AA}"/>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86" name="Text Box 1">
          <a:extLst>
            <a:ext uri="{FF2B5EF4-FFF2-40B4-BE49-F238E27FC236}">
              <a16:creationId xmlns:a16="http://schemas.microsoft.com/office/drawing/2014/main" id="{9B750875-4B60-49B5-A2CB-EF3651E09B12}"/>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87" name="Text Box 1">
          <a:extLst>
            <a:ext uri="{FF2B5EF4-FFF2-40B4-BE49-F238E27FC236}">
              <a16:creationId xmlns:a16="http://schemas.microsoft.com/office/drawing/2014/main" id="{EEDD01A3-9152-4049-84D4-12E7DA4C801C}"/>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88" name="Text Box 1">
          <a:extLst>
            <a:ext uri="{FF2B5EF4-FFF2-40B4-BE49-F238E27FC236}">
              <a16:creationId xmlns:a16="http://schemas.microsoft.com/office/drawing/2014/main" id="{962781D0-14CF-4D4B-987B-4B70631CBAB7}"/>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89" name="Text Box 1">
          <a:extLst>
            <a:ext uri="{FF2B5EF4-FFF2-40B4-BE49-F238E27FC236}">
              <a16:creationId xmlns:a16="http://schemas.microsoft.com/office/drawing/2014/main" id="{1B6BFB5E-9D77-4E9C-8BC6-86C60F9D64AB}"/>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90" name="Text Box 1">
          <a:extLst>
            <a:ext uri="{FF2B5EF4-FFF2-40B4-BE49-F238E27FC236}">
              <a16:creationId xmlns:a16="http://schemas.microsoft.com/office/drawing/2014/main" id="{704B91C4-B377-4A0B-B3C9-4EC040AF23CC}"/>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91" name="Text Box 1">
          <a:extLst>
            <a:ext uri="{FF2B5EF4-FFF2-40B4-BE49-F238E27FC236}">
              <a16:creationId xmlns:a16="http://schemas.microsoft.com/office/drawing/2014/main" id="{2410E3CF-8456-42A5-9F6A-79221848DCDA}"/>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92" name="Text Box 1">
          <a:extLst>
            <a:ext uri="{FF2B5EF4-FFF2-40B4-BE49-F238E27FC236}">
              <a16:creationId xmlns:a16="http://schemas.microsoft.com/office/drawing/2014/main" id="{AFFB4FCA-F961-432D-98A7-0EB4E4F2CDCA}"/>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93" name="Text Box 1">
          <a:extLst>
            <a:ext uri="{FF2B5EF4-FFF2-40B4-BE49-F238E27FC236}">
              <a16:creationId xmlns:a16="http://schemas.microsoft.com/office/drawing/2014/main" id="{564D6C7B-68A0-469F-BF1B-EED7190F3AA5}"/>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94" name="Text Box 1">
          <a:extLst>
            <a:ext uri="{FF2B5EF4-FFF2-40B4-BE49-F238E27FC236}">
              <a16:creationId xmlns:a16="http://schemas.microsoft.com/office/drawing/2014/main" id="{3BB3E265-0648-4AB4-8111-D900E60172E6}"/>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95" name="Text Box 1">
          <a:extLst>
            <a:ext uri="{FF2B5EF4-FFF2-40B4-BE49-F238E27FC236}">
              <a16:creationId xmlns:a16="http://schemas.microsoft.com/office/drawing/2014/main" id="{0FC55333-7E5E-4AF6-A308-904698D2C6A7}"/>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96" name="Text Box 1">
          <a:extLst>
            <a:ext uri="{FF2B5EF4-FFF2-40B4-BE49-F238E27FC236}">
              <a16:creationId xmlns:a16="http://schemas.microsoft.com/office/drawing/2014/main" id="{039A5E2D-27DC-48DD-BC0B-4F2BCD1CAFB1}"/>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97" name="Text Box 1">
          <a:extLst>
            <a:ext uri="{FF2B5EF4-FFF2-40B4-BE49-F238E27FC236}">
              <a16:creationId xmlns:a16="http://schemas.microsoft.com/office/drawing/2014/main" id="{7DB2E47D-04F8-40B9-8ABB-C16D6503472E}"/>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98" name="Text Box 1">
          <a:extLst>
            <a:ext uri="{FF2B5EF4-FFF2-40B4-BE49-F238E27FC236}">
              <a16:creationId xmlns:a16="http://schemas.microsoft.com/office/drawing/2014/main" id="{D100C833-776C-4844-BBB3-60D80A058F94}"/>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099" name="Text Box 1">
          <a:extLst>
            <a:ext uri="{FF2B5EF4-FFF2-40B4-BE49-F238E27FC236}">
              <a16:creationId xmlns:a16="http://schemas.microsoft.com/office/drawing/2014/main" id="{5EFBFE9B-3C06-4564-AF6A-94644D99BBF7}"/>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00" name="Text Box 1">
          <a:extLst>
            <a:ext uri="{FF2B5EF4-FFF2-40B4-BE49-F238E27FC236}">
              <a16:creationId xmlns:a16="http://schemas.microsoft.com/office/drawing/2014/main" id="{D2EBBD28-BD6C-4A74-A0DA-B16599C438A4}"/>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01" name="Text Box 1">
          <a:extLst>
            <a:ext uri="{FF2B5EF4-FFF2-40B4-BE49-F238E27FC236}">
              <a16:creationId xmlns:a16="http://schemas.microsoft.com/office/drawing/2014/main" id="{B96D3AE9-F7D5-49B8-8359-DB513BA35A14}"/>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02" name="Text Box 1">
          <a:extLst>
            <a:ext uri="{FF2B5EF4-FFF2-40B4-BE49-F238E27FC236}">
              <a16:creationId xmlns:a16="http://schemas.microsoft.com/office/drawing/2014/main" id="{2EF44B45-33AF-4917-9395-13780FA5BC0F}"/>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03" name="Text Box 1">
          <a:extLst>
            <a:ext uri="{FF2B5EF4-FFF2-40B4-BE49-F238E27FC236}">
              <a16:creationId xmlns:a16="http://schemas.microsoft.com/office/drawing/2014/main" id="{A5FF651D-ED51-45DD-BAEB-18B8E81EF8CA}"/>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04" name="Text Box 1">
          <a:extLst>
            <a:ext uri="{FF2B5EF4-FFF2-40B4-BE49-F238E27FC236}">
              <a16:creationId xmlns:a16="http://schemas.microsoft.com/office/drawing/2014/main" id="{1E4D42AC-FFDF-4AC6-A202-BCD5E4E57368}"/>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05" name="Text Box 1">
          <a:extLst>
            <a:ext uri="{FF2B5EF4-FFF2-40B4-BE49-F238E27FC236}">
              <a16:creationId xmlns:a16="http://schemas.microsoft.com/office/drawing/2014/main" id="{7C591B65-E46C-405C-B5CF-6CC1D68B6270}"/>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06" name="Text Box 1">
          <a:extLst>
            <a:ext uri="{FF2B5EF4-FFF2-40B4-BE49-F238E27FC236}">
              <a16:creationId xmlns:a16="http://schemas.microsoft.com/office/drawing/2014/main" id="{36A8CBA7-8F3F-401E-84D1-471CAD0889B3}"/>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07" name="Text Box 1">
          <a:extLst>
            <a:ext uri="{FF2B5EF4-FFF2-40B4-BE49-F238E27FC236}">
              <a16:creationId xmlns:a16="http://schemas.microsoft.com/office/drawing/2014/main" id="{39342B28-E2ED-4326-A026-9337536E4D59}"/>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08" name="Text Box 1">
          <a:extLst>
            <a:ext uri="{FF2B5EF4-FFF2-40B4-BE49-F238E27FC236}">
              <a16:creationId xmlns:a16="http://schemas.microsoft.com/office/drawing/2014/main" id="{9AFB7BB1-498D-4AF5-9396-97DC91E52E6B}"/>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09" name="Text Box 1">
          <a:extLst>
            <a:ext uri="{FF2B5EF4-FFF2-40B4-BE49-F238E27FC236}">
              <a16:creationId xmlns:a16="http://schemas.microsoft.com/office/drawing/2014/main" id="{FBC9953A-2A68-43A3-8C26-4EE1C20176D8}"/>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10" name="Text Box 1">
          <a:extLst>
            <a:ext uri="{FF2B5EF4-FFF2-40B4-BE49-F238E27FC236}">
              <a16:creationId xmlns:a16="http://schemas.microsoft.com/office/drawing/2014/main" id="{2BE8BAD0-6CF8-48B6-A1C0-7A2CAF81FB03}"/>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11" name="Text Box 1">
          <a:extLst>
            <a:ext uri="{FF2B5EF4-FFF2-40B4-BE49-F238E27FC236}">
              <a16:creationId xmlns:a16="http://schemas.microsoft.com/office/drawing/2014/main" id="{57D376B9-7540-4E53-BA15-1762E9F74303}"/>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12" name="Text Box 1">
          <a:extLst>
            <a:ext uri="{FF2B5EF4-FFF2-40B4-BE49-F238E27FC236}">
              <a16:creationId xmlns:a16="http://schemas.microsoft.com/office/drawing/2014/main" id="{08AE50C6-C497-44FF-8EA2-96D83D503520}"/>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13" name="Text Box 1">
          <a:extLst>
            <a:ext uri="{FF2B5EF4-FFF2-40B4-BE49-F238E27FC236}">
              <a16:creationId xmlns:a16="http://schemas.microsoft.com/office/drawing/2014/main" id="{D0EF20D2-C6B1-4030-B66C-07D093CE59B9}"/>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14" name="Text Box 1">
          <a:extLst>
            <a:ext uri="{FF2B5EF4-FFF2-40B4-BE49-F238E27FC236}">
              <a16:creationId xmlns:a16="http://schemas.microsoft.com/office/drawing/2014/main" id="{14602852-2AA1-4A87-841E-86AF13FF758A}"/>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15" name="Text Box 1">
          <a:extLst>
            <a:ext uri="{FF2B5EF4-FFF2-40B4-BE49-F238E27FC236}">
              <a16:creationId xmlns:a16="http://schemas.microsoft.com/office/drawing/2014/main" id="{FE27712F-C173-4BBC-BB7D-2D8E4C92349A}"/>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16" name="Text Box 1">
          <a:extLst>
            <a:ext uri="{FF2B5EF4-FFF2-40B4-BE49-F238E27FC236}">
              <a16:creationId xmlns:a16="http://schemas.microsoft.com/office/drawing/2014/main" id="{B118B132-7FC8-403A-9DBF-D1558C6C43E7}"/>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17" name="Text Box 1">
          <a:extLst>
            <a:ext uri="{FF2B5EF4-FFF2-40B4-BE49-F238E27FC236}">
              <a16:creationId xmlns:a16="http://schemas.microsoft.com/office/drawing/2014/main" id="{BF14A66D-5284-44EE-BC4E-88A39DD4C404}"/>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18" name="Text Box 1">
          <a:extLst>
            <a:ext uri="{FF2B5EF4-FFF2-40B4-BE49-F238E27FC236}">
              <a16:creationId xmlns:a16="http://schemas.microsoft.com/office/drawing/2014/main" id="{74E08A7A-63A8-4C9A-B541-E9624E2C3EBB}"/>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19" name="Text Box 1">
          <a:extLst>
            <a:ext uri="{FF2B5EF4-FFF2-40B4-BE49-F238E27FC236}">
              <a16:creationId xmlns:a16="http://schemas.microsoft.com/office/drawing/2014/main" id="{DD80FFCE-EE08-4C0B-B90B-8CBF0CA50CBE}"/>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20" name="Text Box 1">
          <a:extLst>
            <a:ext uri="{FF2B5EF4-FFF2-40B4-BE49-F238E27FC236}">
              <a16:creationId xmlns:a16="http://schemas.microsoft.com/office/drawing/2014/main" id="{806277F8-4026-4107-8CFC-EF4BB0D28494}"/>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21" name="Text Box 1">
          <a:extLst>
            <a:ext uri="{FF2B5EF4-FFF2-40B4-BE49-F238E27FC236}">
              <a16:creationId xmlns:a16="http://schemas.microsoft.com/office/drawing/2014/main" id="{55E1E928-C068-4E26-8BDC-465CD99C58AC}"/>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22" name="Text Box 1">
          <a:extLst>
            <a:ext uri="{FF2B5EF4-FFF2-40B4-BE49-F238E27FC236}">
              <a16:creationId xmlns:a16="http://schemas.microsoft.com/office/drawing/2014/main" id="{1E2C3589-7F05-4B65-BC6B-F496C7129D74}"/>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23" name="Text Box 1">
          <a:extLst>
            <a:ext uri="{FF2B5EF4-FFF2-40B4-BE49-F238E27FC236}">
              <a16:creationId xmlns:a16="http://schemas.microsoft.com/office/drawing/2014/main" id="{0CE75A37-1212-4FEE-A5EE-77DCF1691681}"/>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24" name="Text Box 1">
          <a:extLst>
            <a:ext uri="{FF2B5EF4-FFF2-40B4-BE49-F238E27FC236}">
              <a16:creationId xmlns:a16="http://schemas.microsoft.com/office/drawing/2014/main" id="{D8EB27FD-E64F-459B-9840-69AA40B081D3}"/>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25" name="Text Box 1">
          <a:extLst>
            <a:ext uri="{FF2B5EF4-FFF2-40B4-BE49-F238E27FC236}">
              <a16:creationId xmlns:a16="http://schemas.microsoft.com/office/drawing/2014/main" id="{A0877E92-D69E-42DE-AE07-81D46B1C19E3}"/>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26" name="Text Box 1">
          <a:extLst>
            <a:ext uri="{FF2B5EF4-FFF2-40B4-BE49-F238E27FC236}">
              <a16:creationId xmlns:a16="http://schemas.microsoft.com/office/drawing/2014/main" id="{03F6924A-DE44-477F-8039-DC7EC07A38EC}"/>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27" name="Text Box 1">
          <a:extLst>
            <a:ext uri="{FF2B5EF4-FFF2-40B4-BE49-F238E27FC236}">
              <a16:creationId xmlns:a16="http://schemas.microsoft.com/office/drawing/2014/main" id="{33A987A2-1945-4E31-863F-0B5AEFD523EF}"/>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28" name="Text Box 1">
          <a:extLst>
            <a:ext uri="{FF2B5EF4-FFF2-40B4-BE49-F238E27FC236}">
              <a16:creationId xmlns:a16="http://schemas.microsoft.com/office/drawing/2014/main" id="{E3FA3B01-5D3C-4961-B5D0-0ED3FE3A41F5}"/>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29" name="Text Box 1">
          <a:extLst>
            <a:ext uri="{FF2B5EF4-FFF2-40B4-BE49-F238E27FC236}">
              <a16:creationId xmlns:a16="http://schemas.microsoft.com/office/drawing/2014/main" id="{A780074D-B12F-42E2-9095-E8079CE09106}"/>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30" name="Text Box 1">
          <a:extLst>
            <a:ext uri="{FF2B5EF4-FFF2-40B4-BE49-F238E27FC236}">
              <a16:creationId xmlns:a16="http://schemas.microsoft.com/office/drawing/2014/main" id="{8A34A51E-7CA5-4836-9E62-7913AF4154F0}"/>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31" name="Text Box 1">
          <a:extLst>
            <a:ext uri="{FF2B5EF4-FFF2-40B4-BE49-F238E27FC236}">
              <a16:creationId xmlns:a16="http://schemas.microsoft.com/office/drawing/2014/main" id="{C7CE62EF-9BC6-4343-8096-2F1F4D841F85}"/>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32" name="Text Box 1">
          <a:extLst>
            <a:ext uri="{FF2B5EF4-FFF2-40B4-BE49-F238E27FC236}">
              <a16:creationId xmlns:a16="http://schemas.microsoft.com/office/drawing/2014/main" id="{32A737C3-06CC-4CA6-81B5-C85A072B01EA}"/>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33" name="Text Box 1">
          <a:extLst>
            <a:ext uri="{FF2B5EF4-FFF2-40B4-BE49-F238E27FC236}">
              <a16:creationId xmlns:a16="http://schemas.microsoft.com/office/drawing/2014/main" id="{0E719F4B-6688-4510-80A9-C6299C6EF497}"/>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34" name="Text Box 1">
          <a:extLst>
            <a:ext uri="{FF2B5EF4-FFF2-40B4-BE49-F238E27FC236}">
              <a16:creationId xmlns:a16="http://schemas.microsoft.com/office/drawing/2014/main" id="{7A25687C-2B6B-42A5-8F5E-CA47A11D5928}"/>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35" name="Text Box 1">
          <a:extLst>
            <a:ext uri="{FF2B5EF4-FFF2-40B4-BE49-F238E27FC236}">
              <a16:creationId xmlns:a16="http://schemas.microsoft.com/office/drawing/2014/main" id="{C86E1CA5-3F1A-4300-88FB-BA5C228DF3FD}"/>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36" name="Text Box 1">
          <a:extLst>
            <a:ext uri="{FF2B5EF4-FFF2-40B4-BE49-F238E27FC236}">
              <a16:creationId xmlns:a16="http://schemas.microsoft.com/office/drawing/2014/main" id="{3827DBB2-6744-4ED1-82E6-17C1B4C76EF2}"/>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37" name="Text Box 1">
          <a:extLst>
            <a:ext uri="{FF2B5EF4-FFF2-40B4-BE49-F238E27FC236}">
              <a16:creationId xmlns:a16="http://schemas.microsoft.com/office/drawing/2014/main" id="{2EBA93B9-B234-4CDA-8D19-2BA697897C72}"/>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38" name="Text Box 1">
          <a:extLst>
            <a:ext uri="{FF2B5EF4-FFF2-40B4-BE49-F238E27FC236}">
              <a16:creationId xmlns:a16="http://schemas.microsoft.com/office/drawing/2014/main" id="{88B6E323-1D80-44DB-B14C-C7B87AA2D13F}"/>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39" name="Text Box 1">
          <a:extLst>
            <a:ext uri="{FF2B5EF4-FFF2-40B4-BE49-F238E27FC236}">
              <a16:creationId xmlns:a16="http://schemas.microsoft.com/office/drawing/2014/main" id="{D5FE385F-6D56-4B0C-9DCF-DDBF8AAA7516}"/>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40" name="Text Box 1">
          <a:extLst>
            <a:ext uri="{FF2B5EF4-FFF2-40B4-BE49-F238E27FC236}">
              <a16:creationId xmlns:a16="http://schemas.microsoft.com/office/drawing/2014/main" id="{9A9EE95F-3300-4785-BA65-4BAD1EB627C5}"/>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41" name="Text Box 1">
          <a:extLst>
            <a:ext uri="{FF2B5EF4-FFF2-40B4-BE49-F238E27FC236}">
              <a16:creationId xmlns:a16="http://schemas.microsoft.com/office/drawing/2014/main" id="{C114ABF6-D526-48B3-9E4B-72963F3A3FC0}"/>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42" name="Text Box 1">
          <a:extLst>
            <a:ext uri="{FF2B5EF4-FFF2-40B4-BE49-F238E27FC236}">
              <a16:creationId xmlns:a16="http://schemas.microsoft.com/office/drawing/2014/main" id="{ABA7E5EC-3CCA-43CF-A69A-5884CC4194DE}"/>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43" name="Text Box 1">
          <a:extLst>
            <a:ext uri="{FF2B5EF4-FFF2-40B4-BE49-F238E27FC236}">
              <a16:creationId xmlns:a16="http://schemas.microsoft.com/office/drawing/2014/main" id="{A2A0EAFD-46D4-46F1-9D12-7DF98C763D00}"/>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44" name="Text Box 1">
          <a:extLst>
            <a:ext uri="{FF2B5EF4-FFF2-40B4-BE49-F238E27FC236}">
              <a16:creationId xmlns:a16="http://schemas.microsoft.com/office/drawing/2014/main" id="{EC8F1C6C-3281-42DD-AD92-20A8815C2190}"/>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45" name="Text Box 1">
          <a:extLst>
            <a:ext uri="{FF2B5EF4-FFF2-40B4-BE49-F238E27FC236}">
              <a16:creationId xmlns:a16="http://schemas.microsoft.com/office/drawing/2014/main" id="{8E031658-FAE2-421C-89B0-ED80BD5B02BC}"/>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46" name="Text Box 1">
          <a:extLst>
            <a:ext uri="{FF2B5EF4-FFF2-40B4-BE49-F238E27FC236}">
              <a16:creationId xmlns:a16="http://schemas.microsoft.com/office/drawing/2014/main" id="{EB9768AB-EB10-4E42-8C3B-C5A26AE179D0}"/>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47" name="Text Box 1">
          <a:extLst>
            <a:ext uri="{FF2B5EF4-FFF2-40B4-BE49-F238E27FC236}">
              <a16:creationId xmlns:a16="http://schemas.microsoft.com/office/drawing/2014/main" id="{327F97B3-135A-4A46-924C-75E3245A30C2}"/>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48" name="Text Box 1">
          <a:extLst>
            <a:ext uri="{FF2B5EF4-FFF2-40B4-BE49-F238E27FC236}">
              <a16:creationId xmlns:a16="http://schemas.microsoft.com/office/drawing/2014/main" id="{09165758-C615-4207-B641-3975560AADBD}"/>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49" name="Text Box 1">
          <a:extLst>
            <a:ext uri="{FF2B5EF4-FFF2-40B4-BE49-F238E27FC236}">
              <a16:creationId xmlns:a16="http://schemas.microsoft.com/office/drawing/2014/main" id="{DFDD8BA8-0856-4DAA-A174-297E550D10EA}"/>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50" name="Text Box 1">
          <a:extLst>
            <a:ext uri="{FF2B5EF4-FFF2-40B4-BE49-F238E27FC236}">
              <a16:creationId xmlns:a16="http://schemas.microsoft.com/office/drawing/2014/main" id="{6F796B98-181F-424A-AAF1-9EECCE3837D6}"/>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51" name="Text Box 1">
          <a:extLst>
            <a:ext uri="{FF2B5EF4-FFF2-40B4-BE49-F238E27FC236}">
              <a16:creationId xmlns:a16="http://schemas.microsoft.com/office/drawing/2014/main" id="{86960D2F-CEBE-4D97-8B9B-8982B6CAD9F7}"/>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52" name="Text Box 1">
          <a:extLst>
            <a:ext uri="{FF2B5EF4-FFF2-40B4-BE49-F238E27FC236}">
              <a16:creationId xmlns:a16="http://schemas.microsoft.com/office/drawing/2014/main" id="{FE40C7B8-6E3F-4BB2-8761-59F5FC366706}"/>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53" name="Text Box 1">
          <a:extLst>
            <a:ext uri="{FF2B5EF4-FFF2-40B4-BE49-F238E27FC236}">
              <a16:creationId xmlns:a16="http://schemas.microsoft.com/office/drawing/2014/main" id="{EA1821CE-64E1-4047-867C-C780403FD90A}"/>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54" name="Text Box 1">
          <a:extLst>
            <a:ext uri="{FF2B5EF4-FFF2-40B4-BE49-F238E27FC236}">
              <a16:creationId xmlns:a16="http://schemas.microsoft.com/office/drawing/2014/main" id="{D2FB8023-51DC-4F97-B3DF-A59F87DFEA56}"/>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55" name="Text Box 1">
          <a:extLst>
            <a:ext uri="{FF2B5EF4-FFF2-40B4-BE49-F238E27FC236}">
              <a16:creationId xmlns:a16="http://schemas.microsoft.com/office/drawing/2014/main" id="{F4EBE1D1-2F08-4D0E-A9C6-4183475F16C2}"/>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56" name="Text Box 1">
          <a:extLst>
            <a:ext uri="{FF2B5EF4-FFF2-40B4-BE49-F238E27FC236}">
              <a16:creationId xmlns:a16="http://schemas.microsoft.com/office/drawing/2014/main" id="{08BE082C-BA9C-48F7-A57D-C201637A9094}"/>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57" name="Text Box 1">
          <a:extLst>
            <a:ext uri="{FF2B5EF4-FFF2-40B4-BE49-F238E27FC236}">
              <a16:creationId xmlns:a16="http://schemas.microsoft.com/office/drawing/2014/main" id="{66E52948-0DFA-482E-9F13-DC36BD70C774}"/>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58" name="Text Box 1">
          <a:extLst>
            <a:ext uri="{FF2B5EF4-FFF2-40B4-BE49-F238E27FC236}">
              <a16:creationId xmlns:a16="http://schemas.microsoft.com/office/drawing/2014/main" id="{84B05A2F-0BE8-4BED-8787-C3CC43DB4CFE}"/>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59" name="Text Box 1">
          <a:extLst>
            <a:ext uri="{FF2B5EF4-FFF2-40B4-BE49-F238E27FC236}">
              <a16:creationId xmlns:a16="http://schemas.microsoft.com/office/drawing/2014/main" id="{C9384C48-33A0-408D-B6B3-250B6D26B5C8}"/>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60" name="Text Box 1">
          <a:extLst>
            <a:ext uri="{FF2B5EF4-FFF2-40B4-BE49-F238E27FC236}">
              <a16:creationId xmlns:a16="http://schemas.microsoft.com/office/drawing/2014/main" id="{0CFA5FFA-E5F9-469A-B211-1A04DE6F2EC6}"/>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61" name="Text Box 1">
          <a:extLst>
            <a:ext uri="{FF2B5EF4-FFF2-40B4-BE49-F238E27FC236}">
              <a16:creationId xmlns:a16="http://schemas.microsoft.com/office/drawing/2014/main" id="{4F38D4FE-9291-4378-A763-707DBD333D02}"/>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62" name="Text Box 1">
          <a:extLst>
            <a:ext uri="{FF2B5EF4-FFF2-40B4-BE49-F238E27FC236}">
              <a16:creationId xmlns:a16="http://schemas.microsoft.com/office/drawing/2014/main" id="{D18C5D6A-7ED9-49BF-A53E-AAA476944471}"/>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63" name="Text Box 1">
          <a:extLst>
            <a:ext uri="{FF2B5EF4-FFF2-40B4-BE49-F238E27FC236}">
              <a16:creationId xmlns:a16="http://schemas.microsoft.com/office/drawing/2014/main" id="{8CABB318-27FB-4938-8141-F8535E69CF76}"/>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64" name="Text Box 1">
          <a:extLst>
            <a:ext uri="{FF2B5EF4-FFF2-40B4-BE49-F238E27FC236}">
              <a16:creationId xmlns:a16="http://schemas.microsoft.com/office/drawing/2014/main" id="{F9E260C6-8636-4AB5-A9DE-A2265CCA9ACF}"/>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65" name="Text Box 1">
          <a:extLst>
            <a:ext uri="{FF2B5EF4-FFF2-40B4-BE49-F238E27FC236}">
              <a16:creationId xmlns:a16="http://schemas.microsoft.com/office/drawing/2014/main" id="{7659D241-8070-4F92-96B0-91B1DC5FE303}"/>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66" name="Text Box 1">
          <a:extLst>
            <a:ext uri="{FF2B5EF4-FFF2-40B4-BE49-F238E27FC236}">
              <a16:creationId xmlns:a16="http://schemas.microsoft.com/office/drawing/2014/main" id="{45A24F2D-2247-4BD5-AC2D-25E1C71A0E69}"/>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67" name="Text Box 1">
          <a:extLst>
            <a:ext uri="{FF2B5EF4-FFF2-40B4-BE49-F238E27FC236}">
              <a16:creationId xmlns:a16="http://schemas.microsoft.com/office/drawing/2014/main" id="{3D1F1F8F-7520-4249-A985-0C2085B6BF05}"/>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68" name="Text Box 1">
          <a:extLst>
            <a:ext uri="{FF2B5EF4-FFF2-40B4-BE49-F238E27FC236}">
              <a16:creationId xmlns:a16="http://schemas.microsoft.com/office/drawing/2014/main" id="{47C4B362-561B-496A-93D3-4BB621038BD4}"/>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69" name="Text Box 1">
          <a:extLst>
            <a:ext uri="{FF2B5EF4-FFF2-40B4-BE49-F238E27FC236}">
              <a16:creationId xmlns:a16="http://schemas.microsoft.com/office/drawing/2014/main" id="{30B25B01-7908-41DC-BD26-762D29185FEA}"/>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70" name="Text Box 1">
          <a:extLst>
            <a:ext uri="{FF2B5EF4-FFF2-40B4-BE49-F238E27FC236}">
              <a16:creationId xmlns:a16="http://schemas.microsoft.com/office/drawing/2014/main" id="{8141B657-4016-4F2F-A246-FBCBC6D90862}"/>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71" name="Text Box 1">
          <a:extLst>
            <a:ext uri="{FF2B5EF4-FFF2-40B4-BE49-F238E27FC236}">
              <a16:creationId xmlns:a16="http://schemas.microsoft.com/office/drawing/2014/main" id="{A2F7268C-4955-40C0-A797-47FE10DA2940}"/>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72" name="Text Box 1">
          <a:extLst>
            <a:ext uri="{FF2B5EF4-FFF2-40B4-BE49-F238E27FC236}">
              <a16:creationId xmlns:a16="http://schemas.microsoft.com/office/drawing/2014/main" id="{72A7B0D7-2203-4174-9F6B-6F2F6E44A890}"/>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73" name="Text Box 1">
          <a:extLst>
            <a:ext uri="{FF2B5EF4-FFF2-40B4-BE49-F238E27FC236}">
              <a16:creationId xmlns:a16="http://schemas.microsoft.com/office/drawing/2014/main" id="{A0C1FE16-CA7D-422C-B6A2-D6D5FACA59FA}"/>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74" name="Text Box 1">
          <a:extLst>
            <a:ext uri="{FF2B5EF4-FFF2-40B4-BE49-F238E27FC236}">
              <a16:creationId xmlns:a16="http://schemas.microsoft.com/office/drawing/2014/main" id="{A7E03384-4282-427E-A5C0-82135B7B25B7}"/>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75" name="Text Box 1">
          <a:extLst>
            <a:ext uri="{FF2B5EF4-FFF2-40B4-BE49-F238E27FC236}">
              <a16:creationId xmlns:a16="http://schemas.microsoft.com/office/drawing/2014/main" id="{EE395D54-4EBC-498E-9605-4980683A388C}"/>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76" name="Text Box 1">
          <a:extLst>
            <a:ext uri="{FF2B5EF4-FFF2-40B4-BE49-F238E27FC236}">
              <a16:creationId xmlns:a16="http://schemas.microsoft.com/office/drawing/2014/main" id="{DC76DCA3-E104-40B0-8044-72AAD04DBB9A}"/>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77" name="Text Box 1">
          <a:extLst>
            <a:ext uri="{FF2B5EF4-FFF2-40B4-BE49-F238E27FC236}">
              <a16:creationId xmlns:a16="http://schemas.microsoft.com/office/drawing/2014/main" id="{0B5385D4-47D0-48DD-A7CD-CA7BD07AE36D}"/>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78" name="Text Box 1">
          <a:extLst>
            <a:ext uri="{FF2B5EF4-FFF2-40B4-BE49-F238E27FC236}">
              <a16:creationId xmlns:a16="http://schemas.microsoft.com/office/drawing/2014/main" id="{48FBD147-1E9F-44C8-BBE4-AF0369A7BF4C}"/>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79" name="Text Box 1">
          <a:extLst>
            <a:ext uri="{FF2B5EF4-FFF2-40B4-BE49-F238E27FC236}">
              <a16:creationId xmlns:a16="http://schemas.microsoft.com/office/drawing/2014/main" id="{A9C8882A-7068-4D48-B39D-DA0138D5738B}"/>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80" name="Text Box 1">
          <a:extLst>
            <a:ext uri="{FF2B5EF4-FFF2-40B4-BE49-F238E27FC236}">
              <a16:creationId xmlns:a16="http://schemas.microsoft.com/office/drawing/2014/main" id="{AB1AC438-E571-4500-83F2-8B16DAA73C13}"/>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81" name="Text Box 1">
          <a:extLst>
            <a:ext uri="{FF2B5EF4-FFF2-40B4-BE49-F238E27FC236}">
              <a16:creationId xmlns:a16="http://schemas.microsoft.com/office/drawing/2014/main" id="{20F7459F-CE65-4629-B80A-0BA48D393AC5}"/>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82" name="Text Box 1">
          <a:extLst>
            <a:ext uri="{FF2B5EF4-FFF2-40B4-BE49-F238E27FC236}">
              <a16:creationId xmlns:a16="http://schemas.microsoft.com/office/drawing/2014/main" id="{99166661-C7BF-495B-BA38-203859A89127}"/>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83" name="Text Box 1">
          <a:extLst>
            <a:ext uri="{FF2B5EF4-FFF2-40B4-BE49-F238E27FC236}">
              <a16:creationId xmlns:a16="http://schemas.microsoft.com/office/drawing/2014/main" id="{500B3633-E450-474A-BFCA-83AA85E8FE33}"/>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84" name="Text Box 1">
          <a:extLst>
            <a:ext uri="{FF2B5EF4-FFF2-40B4-BE49-F238E27FC236}">
              <a16:creationId xmlns:a16="http://schemas.microsoft.com/office/drawing/2014/main" id="{8CCE772C-BAD5-4EDA-A175-53B4EA6CA564}"/>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85" name="Text Box 1">
          <a:extLst>
            <a:ext uri="{FF2B5EF4-FFF2-40B4-BE49-F238E27FC236}">
              <a16:creationId xmlns:a16="http://schemas.microsoft.com/office/drawing/2014/main" id="{721F8109-9EF6-42FD-85F1-01B76053C074}"/>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86" name="Text Box 1">
          <a:extLst>
            <a:ext uri="{FF2B5EF4-FFF2-40B4-BE49-F238E27FC236}">
              <a16:creationId xmlns:a16="http://schemas.microsoft.com/office/drawing/2014/main" id="{4C2EFBA9-B966-4207-8074-71E4CF596EDF}"/>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87" name="Text Box 1">
          <a:extLst>
            <a:ext uri="{FF2B5EF4-FFF2-40B4-BE49-F238E27FC236}">
              <a16:creationId xmlns:a16="http://schemas.microsoft.com/office/drawing/2014/main" id="{945A9C83-2C8D-4834-AEB0-F86B4A6B7525}"/>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88" name="Text Box 1">
          <a:extLst>
            <a:ext uri="{FF2B5EF4-FFF2-40B4-BE49-F238E27FC236}">
              <a16:creationId xmlns:a16="http://schemas.microsoft.com/office/drawing/2014/main" id="{12CCFC86-B1F1-45E2-A848-07321CAC4E09}"/>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89" name="Text Box 1">
          <a:extLst>
            <a:ext uri="{FF2B5EF4-FFF2-40B4-BE49-F238E27FC236}">
              <a16:creationId xmlns:a16="http://schemas.microsoft.com/office/drawing/2014/main" id="{77BC6EA7-4D64-4B09-8C92-4A45EF094554}"/>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90" name="Text Box 1">
          <a:extLst>
            <a:ext uri="{FF2B5EF4-FFF2-40B4-BE49-F238E27FC236}">
              <a16:creationId xmlns:a16="http://schemas.microsoft.com/office/drawing/2014/main" id="{F9F92612-A782-4DB2-81FF-B328A1C098CE}"/>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91" name="Text Box 1">
          <a:extLst>
            <a:ext uri="{FF2B5EF4-FFF2-40B4-BE49-F238E27FC236}">
              <a16:creationId xmlns:a16="http://schemas.microsoft.com/office/drawing/2014/main" id="{C444D75C-07AD-4026-BEB3-910054313081}"/>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92" name="Text Box 1">
          <a:extLst>
            <a:ext uri="{FF2B5EF4-FFF2-40B4-BE49-F238E27FC236}">
              <a16:creationId xmlns:a16="http://schemas.microsoft.com/office/drawing/2014/main" id="{39430404-91AA-4C19-98FF-C878372E5C62}"/>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93" name="Text Box 1">
          <a:extLst>
            <a:ext uri="{FF2B5EF4-FFF2-40B4-BE49-F238E27FC236}">
              <a16:creationId xmlns:a16="http://schemas.microsoft.com/office/drawing/2014/main" id="{56B98EB1-F38E-4A5B-9413-56EA80F51DE1}"/>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94" name="Text Box 1">
          <a:extLst>
            <a:ext uri="{FF2B5EF4-FFF2-40B4-BE49-F238E27FC236}">
              <a16:creationId xmlns:a16="http://schemas.microsoft.com/office/drawing/2014/main" id="{91B65729-8909-4754-A949-096178AD6869}"/>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95" name="Text Box 1">
          <a:extLst>
            <a:ext uri="{FF2B5EF4-FFF2-40B4-BE49-F238E27FC236}">
              <a16:creationId xmlns:a16="http://schemas.microsoft.com/office/drawing/2014/main" id="{66D8AF2A-AC2D-4368-A29F-BC511FB060E9}"/>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96" name="Text Box 1">
          <a:extLst>
            <a:ext uri="{FF2B5EF4-FFF2-40B4-BE49-F238E27FC236}">
              <a16:creationId xmlns:a16="http://schemas.microsoft.com/office/drawing/2014/main" id="{221DDA76-D39E-46A0-9CD8-A3B0F804D190}"/>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97" name="Text Box 1">
          <a:extLst>
            <a:ext uri="{FF2B5EF4-FFF2-40B4-BE49-F238E27FC236}">
              <a16:creationId xmlns:a16="http://schemas.microsoft.com/office/drawing/2014/main" id="{4B1A5D92-EDBE-4F7B-BF45-CBC188CD7D25}"/>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98" name="Text Box 1">
          <a:extLst>
            <a:ext uri="{FF2B5EF4-FFF2-40B4-BE49-F238E27FC236}">
              <a16:creationId xmlns:a16="http://schemas.microsoft.com/office/drawing/2014/main" id="{2C6F84A3-E57D-4DFA-8F35-12C6AFB5967C}"/>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199" name="Text Box 1">
          <a:extLst>
            <a:ext uri="{FF2B5EF4-FFF2-40B4-BE49-F238E27FC236}">
              <a16:creationId xmlns:a16="http://schemas.microsoft.com/office/drawing/2014/main" id="{7E4D9EF6-F029-4028-857E-DA6C70CAF8EE}"/>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00" name="Text Box 1">
          <a:extLst>
            <a:ext uri="{FF2B5EF4-FFF2-40B4-BE49-F238E27FC236}">
              <a16:creationId xmlns:a16="http://schemas.microsoft.com/office/drawing/2014/main" id="{336A4FA7-E0AC-4846-9141-E2FAAA13AAA0}"/>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01" name="Text Box 1">
          <a:extLst>
            <a:ext uri="{FF2B5EF4-FFF2-40B4-BE49-F238E27FC236}">
              <a16:creationId xmlns:a16="http://schemas.microsoft.com/office/drawing/2014/main" id="{9B5E9C91-BAFD-463E-84A3-54EEFD6C6D4D}"/>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02" name="Text Box 1">
          <a:extLst>
            <a:ext uri="{FF2B5EF4-FFF2-40B4-BE49-F238E27FC236}">
              <a16:creationId xmlns:a16="http://schemas.microsoft.com/office/drawing/2014/main" id="{0F3C4E14-0D6E-4775-9903-269A50E441C6}"/>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03" name="Text Box 1">
          <a:extLst>
            <a:ext uri="{FF2B5EF4-FFF2-40B4-BE49-F238E27FC236}">
              <a16:creationId xmlns:a16="http://schemas.microsoft.com/office/drawing/2014/main" id="{35D95698-D310-468C-88E5-2C33ED409958}"/>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04" name="Text Box 1">
          <a:extLst>
            <a:ext uri="{FF2B5EF4-FFF2-40B4-BE49-F238E27FC236}">
              <a16:creationId xmlns:a16="http://schemas.microsoft.com/office/drawing/2014/main" id="{04738FFB-B6AD-41FA-A032-212667E78C45}"/>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05" name="Text Box 1">
          <a:extLst>
            <a:ext uri="{FF2B5EF4-FFF2-40B4-BE49-F238E27FC236}">
              <a16:creationId xmlns:a16="http://schemas.microsoft.com/office/drawing/2014/main" id="{7F27E8EF-001F-410D-A515-BE57ECA12167}"/>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06" name="Text Box 1">
          <a:extLst>
            <a:ext uri="{FF2B5EF4-FFF2-40B4-BE49-F238E27FC236}">
              <a16:creationId xmlns:a16="http://schemas.microsoft.com/office/drawing/2014/main" id="{29DA3E90-B9D3-4B36-9A59-0BCD949D266D}"/>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07" name="Text Box 1">
          <a:extLst>
            <a:ext uri="{FF2B5EF4-FFF2-40B4-BE49-F238E27FC236}">
              <a16:creationId xmlns:a16="http://schemas.microsoft.com/office/drawing/2014/main" id="{AAC82310-E8C6-4F4B-AA25-77BF010A6051}"/>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08" name="Text Box 1">
          <a:extLst>
            <a:ext uri="{FF2B5EF4-FFF2-40B4-BE49-F238E27FC236}">
              <a16:creationId xmlns:a16="http://schemas.microsoft.com/office/drawing/2014/main" id="{5E289ADB-13A2-4FDC-B996-E961D45C9D10}"/>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09" name="Text Box 1">
          <a:extLst>
            <a:ext uri="{FF2B5EF4-FFF2-40B4-BE49-F238E27FC236}">
              <a16:creationId xmlns:a16="http://schemas.microsoft.com/office/drawing/2014/main" id="{9780E20A-7847-4F0F-B5B9-29FB2CA4B398}"/>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10" name="Text Box 1">
          <a:extLst>
            <a:ext uri="{FF2B5EF4-FFF2-40B4-BE49-F238E27FC236}">
              <a16:creationId xmlns:a16="http://schemas.microsoft.com/office/drawing/2014/main" id="{71ADD68A-8FD2-4209-867A-18F87F013CA1}"/>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11" name="Text Box 1">
          <a:extLst>
            <a:ext uri="{FF2B5EF4-FFF2-40B4-BE49-F238E27FC236}">
              <a16:creationId xmlns:a16="http://schemas.microsoft.com/office/drawing/2014/main" id="{33D7C26D-4A6F-4306-B76E-F79AEB6025E8}"/>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12" name="Text Box 1">
          <a:extLst>
            <a:ext uri="{FF2B5EF4-FFF2-40B4-BE49-F238E27FC236}">
              <a16:creationId xmlns:a16="http://schemas.microsoft.com/office/drawing/2014/main" id="{6926D167-A41E-4007-80E4-34A3B02AF8AF}"/>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13" name="Text Box 1">
          <a:extLst>
            <a:ext uri="{FF2B5EF4-FFF2-40B4-BE49-F238E27FC236}">
              <a16:creationId xmlns:a16="http://schemas.microsoft.com/office/drawing/2014/main" id="{98E395FD-67E5-4785-A4DC-92AEB887224F}"/>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14" name="Text Box 1">
          <a:extLst>
            <a:ext uri="{FF2B5EF4-FFF2-40B4-BE49-F238E27FC236}">
              <a16:creationId xmlns:a16="http://schemas.microsoft.com/office/drawing/2014/main" id="{63628AD8-1519-4880-8B6E-1A2F3CC4D304}"/>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15" name="Text Box 1">
          <a:extLst>
            <a:ext uri="{FF2B5EF4-FFF2-40B4-BE49-F238E27FC236}">
              <a16:creationId xmlns:a16="http://schemas.microsoft.com/office/drawing/2014/main" id="{72BAC2EC-98AD-4A5B-AEC4-E978FE4ED23D}"/>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16" name="Text Box 1">
          <a:extLst>
            <a:ext uri="{FF2B5EF4-FFF2-40B4-BE49-F238E27FC236}">
              <a16:creationId xmlns:a16="http://schemas.microsoft.com/office/drawing/2014/main" id="{497DA5C0-15CB-4389-BDCB-94E8CE0CD233}"/>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17" name="Text Box 1">
          <a:extLst>
            <a:ext uri="{FF2B5EF4-FFF2-40B4-BE49-F238E27FC236}">
              <a16:creationId xmlns:a16="http://schemas.microsoft.com/office/drawing/2014/main" id="{C1ED4CC8-DDE5-4A95-B7DC-1546BF15F171}"/>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18" name="Text Box 1">
          <a:extLst>
            <a:ext uri="{FF2B5EF4-FFF2-40B4-BE49-F238E27FC236}">
              <a16:creationId xmlns:a16="http://schemas.microsoft.com/office/drawing/2014/main" id="{B2ABEB38-9508-44DD-BB84-8EDE27F41037}"/>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19" name="Text Box 1">
          <a:extLst>
            <a:ext uri="{FF2B5EF4-FFF2-40B4-BE49-F238E27FC236}">
              <a16:creationId xmlns:a16="http://schemas.microsoft.com/office/drawing/2014/main" id="{A9A76EA3-4DD4-4C66-9BD0-B496E11015B8}"/>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20" name="Text Box 1">
          <a:extLst>
            <a:ext uri="{FF2B5EF4-FFF2-40B4-BE49-F238E27FC236}">
              <a16:creationId xmlns:a16="http://schemas.microsoft.com/office/drawing/2014/main" id="{D375C0F9-E85D-4A31-9156-7AFA5AC480F1}"/>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21" name="Text Box 1">
          <a:extLst>
            <a:ext uri="{FF2B5EF4-FFF2-40B4-BE49-F238E27FC236}">
              <a16:creationId xmlns:a16="http://schemas.microsoft.com/office/drawing/2014/main" id="{79CF6A91-46FF-4FE8-B7D5-CDD71833A4BA}"/>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22" name="Text Box 1">
          <a:extLst>
            <a:ext uri="{FF2B5EF4-FFF2-40B4-BE49-F238E27FC236}">
              <a16:creationId xmlns:a16="http://schemas.microsoft.com/office/drawing/2014/main" id="{526FBB63-F925-48DB-8FC6-39768701B9B4}"/>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23" name="Text Box 1">
          <a:extLst>
            <a:ext uri="{FF2B5EF4-FFF2-40B4-BE49-F238E27FC236}">
              <a16:creationId xmlns:a16="http://schemas.microsoft.com/office/drawing/2014/main" id="{D223569F-8437-487A-A08D-1711813B11A1}"/>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24" name="Text Box 1">
          <a:extLst>
            <a:ext uri="{FF2B5EF4-FFF2-40B4-BE49-F238E27FC236}">
              <a16:creationId xmlns:a16="http://schemas.microsoft.com/office/drawing/2014/main" id="{3C336B3F-9ED8-4736-A151-E2A00185B078}"/>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25" name="Text Box 1">
          <a:extLst>
            <a:ext uri="{FF2B5EF4-FFF2-40B4-BE49-F238E27FC236}">
              <a16:creationId xmlns:a16="http://schemas.microsoft.com/office/drawing/2014/main" id="{A7DCCC75-2B04-4DE7-9A3F-376545519BE8}"/>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26" name="Text Box 1">
          <a:extLst>
            <a:ext uri="{FF2B5EF4-FFF2-40B4-BE49-F238E27FC236}">
              <a16:creationId xmlns:a16="http://schemas.microsoft.com/office/drawing/2014/main" id="{CB536538-4AE8-47F2-B7CD-28329CDEDF5B}"/>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27" name="Text Box 1">
          <a:extLst>
            <a:ext uri="{FF2B5EF4-FFF2-40B4-BE49-F238E27FC236}">
              <a16:creationId xmlns:a16="http://schemas.microsoft.com/office/drawing/2014/main" id="{64C8CFAA-BDBA-4E48-87C8-6DD0C90C32C9}"/>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28" name="Text Box 1">
          <a:extLst>
            <a:ext uri="{FF2B5EF4-FFF2-40B4-BE49-F238E27FC236}">
              <a16:creationId xmlns:a16="http://schemas.microsoft.com/office/drawing/2014/main" id="{205F09F1-61FB-471F-9756-6DFDE5D51607}"/>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29" name="Text Box 1">
          <a:extLst>
            <a:ext uri="{FF2B5EF4-FFF2-40B4-BE49-F238E27FC236}">
              <a16:creationId xmlns:a16="http://schemas.microsoft.com/office/drawing/2014/main" id="{4994E80D-F37D-4B31-BD4B-42DB791F12AD}"/>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30" name="Text Box 1">
          <a:extLst>
            <a:ext uri="{FF2B5EF4-FFF2-40B4-BE49-F238E27FC236}">
              <a16:creationId xmlns:a16="http://schemas.microsoft.com/office/drawing/2014/main" id="{FD2EECE9-1E38-4B17-8631-BC8C3475EF64}"/>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31" name="Text Box 1">
          <a:extLst>
            <a:ext uri="{FF2B5EF4-FFF2-40B4-BE49-F238E27FC236}">
              <a16:creationId xmlns:a16="http://schemas.microsoft.com/office/drawing/2014/main" id="{AF94256C-0148-436C-928C-1E885B60FF45}"/>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32" name="Text Box 1">
          <a:extLst>
            <a:ext uri="{FF2B5EF4-FFF2-40B4-BE49-F238E27FC236}">
              <a16:creationId xmlns:a16="http://schemas.microsoft.com/office/drawing/2014/main" id="{E976002E-0CD3-47E5-A224-E618B05D06A2}"/>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33" name="Text Box 1">
          <a:extLst>
            <a:ext uri="{FF2B5EF4-FFF2-40B4-BE49-F238E27FC236}">
              <a16:creationId xmlns:a16="http://schemas.microsoft.com/office/drawing/2014/main" id="{AB95E1ED-FEC4-49C1-AA2F-C60B54D53F43}"/>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34" name="Text Box 1">
          <a:extLst>
            <a:ext uri="{FF2B5EF4-FFF2-40B4-BE49-F238E27FC236}">
              <a16:creationId xmlns:a16="http://schemas.microsoft.com/office/drawing/2014/main" id="{F57C1CE7-CCC8-4AA1-BB22-909E8EEF529F}"/>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35" name="Text Box 1">
          <a:extLst>
            <a:ext uri="{FF2B5EF4-FFF2-40B4-BE49-F238E27FC236}">
              <a16:creationId xmlns:a16="http://schemas.microsoft.com/office/drawing/2014/main" id="{E622AD78-7E8D-4199-8ECA-0D25124D6A96}"/>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36" name="Text Box 1">
          <a:extLst>
            <a:ext uri="{FF2B5EF4-FFF2-40B4-BE49-F238E27FC236}">
              <a16:creationId xmlns:a16="http://schemas.microsoft.com/office/drawing/2014/main" id="{8F3CF072-A514-4E1B-83E6-544B35C27154}"/>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37" name="Text Box 1">
          <a:extLst>
            <a:ext uri="{FF2B5EF4-FFF2-40B4-BE49-F238E27FC236}">
              <a16:creationId xmlns:a16="http://schemas.microsoft.com/office/drawing/2014/main" id="{CDCF2FC6-28FE-4EDE-BC74-6BA49D048D14}"/>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38" name="Text Box 1">
          <a:extLst>
            <a:ext uri="{FF2B5EF4-FFF2-40B4-BE49-F238E27FC236}">
              <a16:creationId xmlns:a16="http://schemas.microsoft.com/office/drawing/2014/main" id="{23C75E42-8D71-408E-B570-5C8FEF841534}"/>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39" name="Text Box 1">
          <a:extLst>
            <a:ext uri="{FF2B5EF4-FFF2-40B4-BE49-F238E27FC236}">
              <a16:creationId xmlns:a16="http://schemas.microsoft.com/office/drawing/2014/main" id="{AC190F73-0015-431E-83D6-7BA0D8CF7067}"/>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40" name="Text Box 1">
          <a:extLst>
            <a:ext uri="{FF2B5EF4-FFF2-40B4-BE49-F238E27FC236}">
              <a16:creationId xmlns:a16="http://schemas.microsoft.com/office/drawing/2014/main" id="{70069C50-D978-48A3-A276-32F4F710A570}"/>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41" name="Text Box 1">
          <a:extLst>
            <a:ext uri="{FF2B5EF4-FFF2-40B4-BE49-F238E27FC236}">
              <a16:creationId xmlns:a16="http://schemas.microsoft.com/office/drawing/2014/main" id="{9302E41B-D158-4B75-A01E-CE8E61FFF732}"/>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42" name="Text Box 1">
          <a:extLst>
            <a:ext uri="{FF2B5EF4-FFF2-40B4-BE49-F238E27FC236}">
              <a16:creationId xmlns:a16="http://schemas.microsoft.com/office/drawing/2014/main" id="{8706F860-3E5B-445A-B2B8-046B07A93097}"/>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43" name="Text Box 1">
          <a:extLst>
            <a:ext uri="{FF2B5EF4-FFF2-40B4-BE49-F238E27FC236}">
              <a16:creationId xmlns:a16="http://schemas.microsoft.com/office/drawing/2014/main" id="{EEABED7C-E45C-4683-8947-5087C09060F0}"/>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44" name="Text Box 1">
          <a:extLst>
            <a:ext uri="{FF2B5EF4-FFF2-40B4-BE49-F238E27FC236}">
              <a16:creationId xmlns:a16="http://schemas.microsoft.com/office/drawing/2014/main" id="{790A6A50-886A-4645-951E-8AD0D4DF64FC}"/>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45" name="Text Box 1">
          <a:extLst>
            <a:ext uri="{FF2B5EF4-FFF2-40B4-BE49-F238E27FC236}">
              <a16:creationId xmlns:a16="http://schemas.microsoft.com/office/drawing/2014/main" id="{30F2346A-EB82-4C8A-8D83-5F64EBF5DEED}"/>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46" name="Text Box 1">
          <a:extLst>
            <a:ext uri="{FF2B5EF4-FFF2-40B4-BE49-F238E27FC236}">
              <a16:creationId xmlns:a16="http://schemas.microsoft.com/office/drawing/2014/main" id="{DDA77CA6-3F79-4ADB-98B2-E29FE464F38C}"/>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47" name="Text Box 1">
          <a:extLst>
            <a:ext uri="{FF2B5EF4-FFF2-40B4-BE49-F238E27FC236}">
              <a16:creationId xmlns:a16="http://schemas.microsoft.com/office/drawing/2014/main" id="{68A6BF24-B3BC-4D20-B5E2-E26028E9DB17}"/>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48" name="Text Box 1">
          <a:extLst>
            <a:ext uri="{FF2B5EF4-FFF2-40B4-BE49-F238E27FC236}">
              <a16:creationId xmlns:a16="http://schemas.microsoft.com/office/drawing/2014/main" id="{620F1A8E-3DD8-4152-B79C-464D2A1BDFFF}"/>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49" name="Text Box 1">
          <a:extLst>
            <a:ext uri="{FF2B5EF4-FFF2-40B4-BE49-F238E27FC236}">
              <a16:creationId xmlns:a16="http://schemas.microsoft.com/office/drawing/2014/main" id="{E2A3C7E2-FE27-4E4A-9324-9828577A1D62}"/>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50" name="Text Box 1">
          <a:extLst>
            <a:ext uri="{FF2B5EF4-FFF2-40B4-BE49-F238E27FC236}">
              <a16:creationId xmlns:a16="http://schemas.microsoft.com/office/drawing/2014/main" id="{7F11808F-0C7C-4F52-B852-3104DC78524A}"/>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51" name="Text Box 1">
          <a:extLst>
            <a:ext uri="{FF2B5EF4-FFF2-40B4-BE49-F238E27FC236}">
              <a16:creationId xmlns:a16="http://schemas.microsoft.com/office/drawing/2014/main" id="{A2D513A0-AD03-4954-8F09-771B7BE61F90}"/>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52" name="Text Box 1">
          <a:extLst>
            <a:ext uri="{FF2B5EF4-FFF2-40B4-BE49-F238E27FC236}">
              <a16:creationId xmlns:a16="http://schemas.microsoft.com/office/drawing/2014/main" id="{CCE431FB-1DD4-4F4A-87D1-2F161102E8A1}"/>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53" name="Text Box 1">
          <a:extLst>
            <a:ext uri="{FF2B5EF4-FFF2-40B4-BE49-F238E27FC236}">
              <a16:creationId xmlns:a16="http://schemas.microsoft.com/office/drawing/2014/main" id="{5A696E95-6EB3-45A9-9A10-04B6A8622BD3}"/>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54" name="Text Box 1">
          <a:extLst>
            <a:ext uri="{FF2B5EF4-FFF2-40B4-BE49-F238E27FC236}">
              <a16:creationId xmlns:a16="http://schemas.microsoft.com/office/drawing/2014/main" id="{4AE7954D-E5DA-4CE5-A5E2-F1D95DA55894}"/>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55" name="Text Box 1">
          <a:extLst>
            <a:ext uri="{FF2B5EF4-FFF2-40B4-BE49-F238E27FC236}">
              <a16:creationId xmlns:a16="http://schemas.microsoft.com/office/drawing/2014/main" id="{AAEA2DE7-D596-433E-8DF6-82E21C56AC77}"/>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56" name="Text Box 1">
          <a:extLst>
            <a:ext uri="{FF2B5EF4-FFF2-40B4-BE49-F238E27FC236}">
              <a16:creationId xmlns:a16="http://schemas.microsoft.com/office/drawing/2014/main" id="{8ACAA125-9187-445E-9572-F50FDE7A6A65}"/>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57" name="Text Box 1">
          <a:extLst>
            <a:ext uri="{FF2B5EF4-FFF2-40B4-BE49-F238E27FC236}">
              <a16:creationId xmlns:a16="http://schemas.microsoft.com/office/drawing/2014/main" id="{8D68D578-F3CE-4CC8-8FEC-6B62CA26F950}"/>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58" name="Text Box 1">
          <a:extLst>
            <a:ext uri="{FF2B5EF4-FFF2-40B4-BE49-F238E27FC236}">
              <a16:creationId xmlns:a16="http://schemas.microsoft.com/office/drawing/2014/main" id="{42262497-8A98-41D2-9FFD-CEC91F7209F8}"/>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59" name="Text Box 1">
          <a:extLst>
            <a:ext uri="{FF2B5EF4-FFF2-40B4-BE49-F238E27FC236}">
              <a16:creationId xmlns:a16="http://schemas.microsoft.com/office/drawing/2014/main" id="{AF061936-379F-4B25-8CA8-462BF20FCCC7}"/>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60" name="Text Box 1">
          <a:extLst>
            <a:ext uri="{FF2B5EF4-FFF2-40B4-BE49-F238E27FC236}">
              <a16:creationId xmlns:a16="http://schemas.microsoft.com/office/drawing/2014/main" id="{0F7752E0-6FA5-4F7D-9328-E9F028521419}"/>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61" name="Text Box 1">
          <a:extLst>
            <a:ext uri="{FF2B5EF4-FFF2-40B4-BE49-F238E27FC236}">
              <a16:creationId xmlns:a16="http://schemas.microsoft.com/office/drawing/2014/main" id="{AB635B2A-50EB-447D-A794-CDB0B881D029}"/>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62" name="Text Box 1">
          <a:extLst>
            <a:ext uri="{FF2B5EF4-FFF2-40B4-BE49-F238E27FC236}">
              <a16:creationId xmlns:a16="http://schemas.microsoft.com/office/drawing/2014/main" id="{D2D66C5A-635D-4980-9D42-DCC65091EBA4}"/>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63" name="Text Box 1">
          <a:extLst>
            <a:ext uri="{FF2B5EF4-FFF2-40B4-BE49-F238E27FC236}">
              <a16:creationId xmlns:a16="http://schemas.microsoft.com/office/drawing/2014/main" id="{598AC248-CD4D-4227-BDA5-083CC35274B7}"/>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64" name="Text Box 1">
          <a:extLst>
            <a:ext uri="{FF2B5EF4-FFF2-40B4-BE49-F238E27FC236}">
              <a16:creationId xmlns:a16="http://schemas.microsoft.com/office/drawing/2014/main" id="{F2A5BF3C-4EB1-4A0A-820B-3FEAE638471A}"/>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65" name="Text Box 1">
          <a:extLst>
            <a:ext uri="{FF2B5EF4-FFF2-40B4-BE49-F238E27FC236}">
              <a16:creationId xmlns:a16="http://schemas.microsoft.com/office/drawing/2014/main" id="{41EC7A88-E7F6-4A99-934D-497FEACE22CE}"/>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66" name="Text Box 1">
          <a:extLst>
            <a:ext uri="{FF2B5EF4-FFF2-40B4-BE49-F238E27FC236}">
              <a16:creationId xmlns:a16="http://schemas.microsoft.com/office/drawing/2014/main" id="{31C11D31-AA84-41C4-8E68-08462EC8AD32}"/>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67" name="Text Box 1">
          <a:extLst>
            <a:ext uri="{FF2B5EF4-FFF2-40B4-BE49-F238E27FC236}">
              <a16:creationId xmlns:a16="http://schemas.microsoft.com/office/drawing/2014/main" id="{F83CD8B3-39A8-4F5A-916B-F63BBFAE0AC7}"/>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68" name="Text Box 1">
          <a:extLst>
            <a:ext uri="{FF2B5EF4-FFF2-40B4-BE49-F238E27FC236}">
              <a16:creationId xmlns:a16="http://schemas.microsoft.com/office/drawing/2014/main" id="{397C9BF3-8257-4071-8FE9-701D67B0A9C5}"/>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69" name="Text Box 1">
          <a:extLst>
            <a:ext uri="{FF2B5EF4-FFF2-40B4-BE49-F238E27FC236}">
              <a16:creationId xmlns:a16="http://schemas.microsoft.com/office/drawing/2014/main" id="{D7527EFD-4EBF-49B9-95C5-84B1C98BFF7A}"/>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70" name="Text Box 1">
          <a:extLst>
            <a:ext uri="{FF2B5EF4-FFF2-40B4-BE49-F238E27FC236}">
              <a16:creationId xmlns:a16="http://schemas.microsoft.com/office/drawing/2014/main" id="{59E369F0-3BF4-4D7D-9850-0487DB1563BD}"/>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71" name="Text Box 1">
          <a:extLst>
            <a:ext uri="{FF2B5EF4-FFF2-40B4-BE49-F238E27FC236}">
              <a16:creationId xmlns:a16="http://schemas.microsoft.com/office/drawing/2014/main" id="{5F202BC3-3E8C-43BC-9DCF-1ABB841205E3}"/>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72" name="Text Box 1">
          <a:extLst>
            <a:ext uri="{FF2B5EF4-FFF2-40B4-BE49-F238E27FC236}">
              <a16:creationId xmlns:a16="http://schemas.microsoft.com/office/drawing/2014/main" id="{B2DCD9F5-BAFB-416B-BA37-E4113F2290F2}"/>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73" name="Text Box 1">
          <a:extLst>
            <a:ext uri="{FF2B5EF4-FFF2-40B4-BE49-F238E27FC236}">
              <a16:creationId xmlns:a16="http://schemas.microsoft.com/office/drawing/2014/main" id="{EBF6FF36-1C55-422B-A1F3-7BE98FFB6BD5}"/>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74" name="Text Box 1">
          <a:extLst>
            <a:ext uri="{FF2B5EF4-FFF2-40B4-BE49-F238E27FC236}">
              <a16:creationId xmlns:a16="http://schemas.microsoft.com/office/drawing/2014/main" id="{3F4C543E-EABE-491C-BED3-CB7A40BBA06B}"/>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75" name="Text Box 1">
          <a:extLst>
            <a:ext uri="{FF2B5EF4-FFF2-40B4-BE49-F238E27FC236}">
              <a16:creationId xmlns:a16="http://schemas.microsoft.com/office/drawing/2014/main" id="{B5EF660E-1B95-4DDB-9F75-22F2731A8F9B}"/>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76" name="Text Box 1">
          <a:extLst>
            <a:ext uri="{FF2B5EF4-FFF2-40B4-BE49-F238E27FC236}">
              <a16:creationId xmlns:a16="http://schemas.microsoft.com/office/drawing/2014/main" id="{F7B02DF6-ADF0-499F-97E4-CA955A99225C}"/>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77" name="Text Box 1">
          <a:extLst>
            <a:ext uri="{FF2B5EF4-FFF2-40B4-BE49-F238E27FC236}">
              <a16:creationId xmlns:a16="http://schemas.microsoft.com/office/drawing/2014/main" id="{848443E4-F592-460A-BA4B-7AD7DE4182D4}"/>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78" name="Text Box 1">
          <a:extLst>
            <a:ext uri="{FF2B5EF4-FFF2-40B4-BE49-F238E27FC236}">
              <a16:creationId xmlns:a16="http://schemas.microsoft.com/office/drawing/2014/main" id="{04924063-13AB-4F4F-9D14-81C50D13C4BC}"/>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79" name="Text Box 1">
          <a:extLst>
            <a:ext uri="{FF2B5EF4-FFF2-40B4-BE49-F238E27FC236}">
              <a16:creationId xmlns:a16="http://schemas.microsoft.com/office/drawing/2014/main" id="{5BD41D9E-4A35-4BBC-A304-F60743DB0258}"/>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80" name="Text Box 1">
          <a:extLst>
            <a:ext uri="{FF2B5EF4-FFF2-40B4-BE49-F238E27FC236}">
              <a16:creationId xmlns:a16="http://schemas.microsoft.com/office/drawing/2014/main" id="{935E9A08-608D-413C-BF2F-465065F66100}"/>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81" name="Text Box 1">
          <a:extLst>
            <a:ext uri="{FF2B5EF4-FFF2-40B4-BE49-F238E27FC236}">
              <a16:creationId xmlns:a16="http://schemas.microsoft.com/office/drawing/2014/main" id="{69DBEC6C-2652-471E-914A-092D4AAE3E07}"/>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82" name="Text Box 1">
          <a:extLst>
            <a:ext uri="{FF2B5EF4-FFF2-40B4-BE49-F238E27FC236}">
              <a16:creationId xmlns:a16="http://schemas.microsoft.com/office/drawing/2014/main" id="{2A756D37-4BA6-413D-866B-BC1BB846DA0A}"/>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83" name="Text Box 1">
          <a:extLst>
            <a:ext uri="{FF2B5EF4-FFF2-40B4-BE49-F238E27FC236}">
              <a16:creationId xmlns:a16="http://schemas.microsoft.com/office/drawing/2014/main" id="{186F2CE1-336C-4CA0-B1FF-394546858998}"/>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84" name="Text Box 1">
          <a:extLst>
            <a:ext uri="{FF2B5EF4-FFF2-40B4-BE49-F238E27FC236}">
              <a16:creationId xmlns:a16="http://schemas.microsoft.com/office/drawing/2014/main" id="{2635B094-141F-4EA2-887D-6BED35F1588A}"/>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85" name="Text Box 1">
          <a:extLst>
            <a:ext uri="{FF2B5EF4-FFF2-40B4-BE49-F238E27FC236}">
              <a16:creationId xmlns:a16="http://schemas.microsoft.com/office/drawing/2014/main" id="{78B874A4-DA1D-4729-A06C-FE86036E8DA3}"/>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86" name="Text Box 1">
          <a:extLst>
            <a:ext uri="{FF2B5EF4-FFF2-40B4-BE49-F238E27FC236}">
              <a16:creationId xmlns:a16="http://schemas.microsoft.com/office/drawing/2014/main" id="{36916628-7539-44C9-8E2A-F4CB0F426B12}"/>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87" name="Text Box 1">
          <a:extLst>
            <a:ext uri="{FF2B5EF4-FFF2-40B4-BE49-F238E27FC236}">
              <a16:creationId xmlns:a16="http://schemas.microsoft.com/office/drawing/2014/main" id="{2A84F364-A0BA-46FF-B8AD-4C157467F7EF}"/>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88" name="Text Box 1">
          <a:extLst>
            <a:ext uri="{FF2B5EF4-FFF2-40B4-BE49-F238E27FC236}">
              <a16:creationId xmlns:a16="http://schemas.microsoft.com/office/drawing/2014/main" id="{1BD857BD-1814-416F-B648-B43E5B0D4DEA}"/>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89" name="Text Box 1">
          <a:extLst>
            <a:ext uri="{FF2B5EF4-FFF2-40B4-BE49-F238E27FC236}">
              <a16:creationId xmlns:a16="http://schemas.microsoft.com/office/drawing/2014/main" id="{DDEB27EA-56A7-4CCD-A5AC-129F44BE9187}"/>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90" name="Text Box 1">
          <a:extLst>
            <a:ext uri="{FF2B5EF4-FFF2-40B4-BE49-F238E27FC236}">
              <a16:creationId xmlns:a16="http://schemas.microsoft.com/office/drawing/2014/main" id="{0E430F80-8595-4AF0-8FF0-C0F510EE9A78}"/>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91" name="Text Box 1">
          <a:extLst>
            <a:ext uri="{FF2B5EF4-FFF2-40B4-BE49-F238E27FC236}">
              <a16:creationId xmlns:a16="http://schemas.microsoft.com/office/drawing/2014/main" id="{4C5B86B2-6D32-41E8-9A5E-9741BD570FE9}"/>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92" name="Text Box 1">
          <a:extLst>
            <a:ext uri="{FF2B5EF4-FFF2-40B4-BE49-F238E27FC236}">
              <a16:creationId xmlns:a16="http://schemas.microsoft.com/office/drawing/2014/main" id="{D3909267-A491-4E90-81E1-2C836EF1F516}"/>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93" name="Text Box 1">
          <a:extLst>
            <a:ext uri="{FF2B5EF4-FFF2-40B4-BE49-F238E27FC236}">
              <a16:creationId xmlns:a16="http://schemas.microsoft.com/office/drawing/2014/main" id="{0C2D9BFC-68CC-4A80-9BB0-65AB5F2F1999}"/>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94" name="Text Box 1">
          <a:extLst>
            <a:ext uri="{FF2B5EF4-FFF2-40B4-BE49-F238E27FC236}">
              <a16:creationId xmlns:a16="http://schemas.microsoft.com/office/drawing/2014/main" id="{8133D95B-1258-4CE5-8AAB-1992F3AB073A}"/>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95" name="Text Box 1">
          <a:extLst>
            <a:ext uri="{FF2B5EF4-FFF2-40B4-BE49-F238E27FC236}">
              <a16:creationId xmlns:a16="http://schemas.microsoft.com/office/drawing/2014/main" id="{A4633EE3-B17F-45AB-9E51-6D87C55FBC20}"/>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96" name="Text Box 1">
          <a:extLst>
            <a:ext uri="{FF2B5EF4-FFF2-40B4-BE49-F238E27FC236}">
              <a16:creationId xmlns:a16="http://schemas.microsoft.com/office/drawing/2014/main" id="{7869DCE6-A5A2-4DE9-B10B-7266D0A75B19}"/>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97" name="Text Box 1">
          <a:extLst>
            <a:ext uri="{FF2B5EF4-FFF2-40B4-BE49-F238E27FC236}">
              <a16:creationId xmlns:a16="http://schemas.microsoft.com/office/drawing/2014/main" id="{1542D74F-D437-4916-883D-FC21EED6F5EC}"/>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98" name="Text Box 1">
          <a:extLst>
            <a:ext uri="{FF2B5EF4-FFF2-40B4-BE49-F238E27FC236}">
              <a16:creationId xmlns:a16="http://schemas.microsoft.com/office/drawing/2014/main" id="{8AEDA620-70F2-4C54-BB70-707E7928B7F9}"/>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299" name="Text Box 1">
          <a:extLst>
            <a:ext uri="{FF2B5EF4-FFF2-40B4-BE49-F238E27FC236}">
              <a16:creationId xmlns:a16="http://schemas.microsoft.com/office/drawing/2014/main" id="{B9AF844D-E053-433B-ADA6-1228B6F4E892}"/>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00" name="Text Box 1">
          <a:extLst>
            <a:ext uri="{FF2B5EF4-FFF2-40B4-BE49-F238E27FC236}">
              <a16:creationId xmlns:a16="http://schemas.microsoft.com/office/drawing/2014/main" id="{BFD95360-C7B1-4E36-A88C-541223F2E4B9}"/>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01" name="Text Box 1">
          <a:extLst>
            <a:ext uri="{FF2B5EF4-FFF2-40B4-BE49-F238E27FC236}">
              <a16:creationId xmlns:a16="http://schemas.microsoft.com/office/drawing/2014/main" id="{5BB472E0-0FA9-4590-ABF2-42C1E3DC238B}"/>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02" name="Text Box 1">
          <a:extLst>
            <a:ext uri="{FF2B5EF4-FFF2-40B4-BE49-F238E27FC236}">
              <a16:creationId xmlns:a16="http://schemas.microsoft.com/office/drawing/2014/main" id="{F9AD70FB-99E3-4ADD-B0D6-CCD645B2C788}"/>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03" name="Text Box 1">
          <a:extLst>
            <a:ext uri="{FF2B5EF4-FFF2-40B4-BE49-F238E27FC236}">
              <a16:creationId xmlns:a16="http://schemas.microsoft.com/office/drawing/2014/main" id="{A6CDFBBE-267B-4FFD-A65C-0FF1B8E258D4}"/>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04" name="Text Box 1">
          <a:extLst>
            <a:ext uri="{FF2B5EF4-FFF2-40B4-BE49-F238E27FC236}">
              <a16:creationId xmlns:a16="http://schemas.microsoft.com/office/drawing/2014/main" id="{FD06F0CD-75E7-4B9D-99DC-1FFC84FD02B2}"/>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05" name="Text Box 1">
          <a:extLst>
            <a:ext uri="{FF2B5EF4-FFF2-40B4-BE49-F238E27FC236}">
              <a16:creationId xmlns:a16="http://schemas.microsoft.com/office/drawing/2014/main" id="{2438F931-E060-49D5-B8A2-028CA0BF6F50}"/>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06" name="Text Box 1">
          <a:extLst>
            <a:ext uri="{FF2B5EF4-FFF2-40B4-BE49-F238E27FC236}">
              <a16:creationId xmlns:a16="http://schemas.microsoft.com/office/drawing/2014/main" id="{CC7E7634-6B39-4E84-897E-100CEB399D84}"/>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07" name="Text Box 1">
          <a:extLst>
            <a:ext uri="{FF2B5EF4-FFF2-40B4-BE49-F238E27FC236}">
              <a16:creationId xmlns:a16="http://schemas.microsoft.com/office/drawing/2014/main" id="{607D1FBA-F9B0-4C9E-9516-48E271C4EC1A}"/>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08" name="Text Box 1">
          <a:extLst>
            <a:ext uri="{FF2B5EF4-FFF2-40B4-BE49-F238E27FC236}">
              <a16:creationId xmlns:a16="http://schemas.microsoft.com/office/drawing/2014/main" id="{5BEE420D-73A5-4F2F-86E8-897A1BE69E8E}"/>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09" name="Text Box 1">
          <a:extLst>
            <a:ext uri="{FF2B5EF4-FFF2-40B4-BE49-F238E27FC236}">
              <a16:creationId xmlns:a16="http://schemas.microsoft.com/office/drawing/2014/main" id="{A49C82C0-B01B-4778-B5FE-50A698A8102C}"/>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10" name="Text Box 1">
          <a:extLst>
            <a:ext uri="{FF2B5EF4-FFF2-40B4-BE49-F238E27FC236}">
              <a16:creationId xmlns:a16="http://schemas.microsoft.com/office/drawing/2014/main" id="{9646F104-5B0D-4E72-814C-E33C8650FC37}"/>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11" name="Text Box 1">
          <a:extLst>
            <a:ext uri="{FF2B5EF4-FFF2-40B4-BE49-F238E27FC236}">
              <a16:creationId xmlns:a16="http://schemas.microsoft.com/office/drawing/2014/main" id="{70C9D4B7-82BF-430B-B9A2-822A3E0D5134}"/>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12" name="Text Box 1">
          <a:extLst>
            <a:ext uri="{FF2B5EF4-FFF2-40B4-BE49-F238E27FC236}">
              <a16:creationId xmlns:a16="http://schemas.microsoft.com/office/drawing/2014/main" id="{820AD36E-B927-4398-A553-0B3D34995B5C}"/>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13" name="Text Box 1">
          <a:extLst>
            <a:ext uri="{FF2B5EF4-FFF2-40B4-BE49-F238E27FC236}">
              <a16:creationId xmlns:a16="http://schemas.microsoft.com/office/drawing/2014/main" id="{58FC3AAB-A918-4FDE-ADEB-30C4A6E6C6E3}"/>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14" name="Text Box 1">
          <a:extLst>
            <a:ext uri="{FF2B5EF4-FFF2-40B4-BE49-F238E27FC236}">
              <a16:creationId xmlns:a16="http://schemas.microsoft.com/office/drawing/2014/main" id="{41CE4CC2-9420-4063-A738-FC57FF1016C9}"/>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15" name="Text Box 1">
          <a:extLst>
            <a:ext uri="{FF2B5EF4-FFF2-40B4-BE49-F238E27FC236}">
              <a16:creationId xmlns:a16="http://schemas.microsoft.com/office/drawing/2014/main" id="{1252DB1C-6F1C-4304-8BA3-97B2F9EF508F}"/>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16" name="Text Box 1">
          <a:extLst>
            <a:ext uri="{FF2B5EF4-FFF2-40B4-BE49-F238E27FC236}">
              <a16:creationId xmlns:a16="http://schemas.microsoft.com/office/drawing/2014/main" id="{9F127B84-A5E0-4E0D-B147-33930F85D790}"/>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17" name="Text Box 1">
          <a:extLst>
            <a:ext uri="{FF2B5EF4-FFF2-40B4-BE49-F238E27FC236}">
              <a16:creationId xmlns:a16="http://schemas.microsoft.com/office/drawing/2014/main" id="{62B8B45C-DA41-42FE-8D03-245FA88888F9}"/>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18" name="Text Box 1">
          <a:extLst>
            <a:ext uri="{FF2B5EF4-FFF2-40B4-BE49-F238E27FC236}">
              <a16:creationId xmlns:a16="http://schemas.microsoft.com/office/drawing/2014/main" id="{0CECC04D-0671-4EF1-8FBE-9FF0F81F2E4F}"/>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19" name="Text Box 1">
          <a:extLst>
            <a:ext uri="{FF2B5EF4-FFF2-40B4-BE49-F238E27FC236}">
              <a16:creationId xmlns:a16="http://schemas.microsoft.com/office/drawing/2014/main" id="{754152F9-39F8-4F9C-AF31-7A2EB915E66F}"/>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20" name="Text Box 1">
          <a:extLst>
            <a:ext uri="{FF2B5EF4-FFF2-40B4-BE49-F238E27FC236}">
              <a16:creationId xmlns:a16="http://schemas.microsoft.com/office/drawing/2014/main" id="{E9C67736-1FEB-4A7A-B238-C66A7FA8C556}"/>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21" name="Text Box 1">
          <a:extLst>
            <a:ext uri="{FF2B5EF4-FFF2-40B4-BE49-F238E27FC236}">
              <a16:creationId xmlns:a16="http://schemas.microsoft.com/office/drawing/2014/main" id="{43353EC0-7C68-4F1D-A2AC-BE53EC84D68D}"/>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22" name="Text Box 1">
          <a:extLst>
            <a:ext uri="{FF2B5EF4-FFF2-40B4-BE49-F238E27FC236}">
              <a16:creationId xmlns:a16="http://schemas.microsoft.com/office/drawing/2014/main" id="{A27D95D4-82C9-4395-B48A-9FE820EE0C01}"/>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23" name="Text Box 1">
          <a:extLst>
            <a:ext uri="{FF2B5EF4-FFF2-40B4-BE49-F238E27FC236}">
              <a16:creationId xmlns:a16="http://schemas.microsoft.com/office/drawing/2014/main" id="{7F42E41C-D3C1-4EB5-94A6-2C8B32181D83}"/>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24" name="Text Box 1">
          <a:extLst>
            <a:ext uri="{FF2B5EF4-FFF2-40B4-BE49-F238E27FC236}">
              <a16:creationId xmlns:a16="http://schemas.microsoft.com/office/drawing/2014/main" id="{E3FF80E0-3D6E-4D5B-9FDA-3D355D38A420}"/>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25" name="Text Box 1">
          <a:extLst>
            <a:ext uri="{FF2B5EF4-FFF2-40B4-BE49-F238E27FC236}">
              <a16:creationId xmlns:a16="http://schemas.microsoft.com/office/drawing/2014/main" id="{7E3D061E-9AA6-403B-A2F6-93342A1F23BB}"/>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26" name="Text Box 1">
          <a:extLst>
            <a:ext uri="{FF2B5EF4-FFF2-40B4-BE49-F238E27FC236}">
              <a16:creationId xmlns:a16="http://schemas.microsoft.com/office/drawing/2014/main" id="{37050F5E-C6CB-4958-A1A5-ED8F944CB77C}"/>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27" name="Text Box 1">
          <a:extLst>
            <a:ext uri="{FF2B5EF4-FFF2-40B4-BE49-F238E27FC236}">
              <a16:creationId xmlns:a16="http://schemas.microsoft.com/office/drawing/2014/main" id="{1D2C3B4A-936A-4409-9A1A-8C811DC7DE10}"/>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28" name="Text Box 1">
          <a:extLst>
            <a:ext uri="{FF2B5EF4-FFF2-40B4-BE49-F238E27FC236}">
              <a16:creationId xmlns:a16="http://schemas.microsoft.com/office/drawing/2014/main" id="{21A1C8AC-9F54-4233-9358-0DC841ECCF68}"/>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29" name="Text Box 1">
          <a:extLst>
            <a:ext uri="{FF2B5EF4-FFF2-40B4-BE49-F238E27FC236}">
              <a16:creationId xmlns:a16="http://schemas.microsoft.com/office/drawing/2014/main" id="{53F7AE13-9921-45E1-862F-4ECD84C63A74}"/>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30" name="Text Box 1">
          <a:extLst>
            <a:ext uri="{FF2B5EF4-FFF2-40B4-BE49-F238E27FC236}">
              <a16:creationId xmlns:a16="http://schemas.microsoft.com/office/drawing/2014/main" id="{193D48C3-6080-4DE0-B1B4-17C4C206B5D1}"/>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31" name="Text Box 1">
          <a:extLst>
            <a:ext uri="{FF2B5EF4-FFF2-40B4-BE49-F238E27FC236}">
              <a16:creationId xmlns:a16="http://schemas.microsoft.com/office/drawing/2014/main" id="{E05F512B-5832-41F4-8586-11FC992CDF52}"/>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32" name="Text Box 1">
          <a:extLst>
            <a:ext uri="{FF2B5EF4-FFF2-40B4-BE49-F238E27FC236}">
              <a16:creationId xmlns:a16="http://schemas.microsoft.com/office/drawing/2014/main" id="{74CD2FA9-A3E3-43D2-8649-E0595F609A8A}"/>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33" name="Text Box 1">
          <a:extLst>
            <a:ext uri="{FF2B5EF4-FFF2-40B4-BE49-F238E27FC236}">
              <a16:creationId xmlns:a16="http://schemas.microsoft.com/office/drawing/2014/main" id="{09F04C2D-5110-437E-B436-47EFA2C67ABC}"/>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34" name="Text Box 1">
          <a:extLst>
            <a:ext uri="{FF2B5EF4-FFF2-40B4-BE49-F238E27FC236}">
              <a16:creationId xmlns:a16="http://schemas.microsoft.com/office/drawing/2014/main" id="{2AC94BCA-999C-4198-B90D-08713DE08667}"/>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35" name="Text Box 1">
          <a:extLst>
            <a:ext uri="{FF2B5EF4-FFF2-40B4-BE49-F238E27FC236}">
              <a16:creationId xmlns:a16="http://schemas.microsoft.com/office/drawing/2014/main" id="{0309BD4B-CCE8-4619-91AB-956DE0674DF0}"/>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36" name="Text Box 1">
          <a:extLst>
            <a:ext uri="{FF2B5EF4-FFF2-40B4-BE49-F238E27FC236}">
              <a16:creationId xmlns:a16="http://schemas.microsoft.com/office/drawing/2014/main" id="{493A8D97-1145-4D41-9133-D3EC1A33DA57}"/>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37" name="Text Box 1">
          <a:extLst>
            <a:ext uri="{FF2B5EF4-FFF2-40B4-BE49-F238E27FC236}">
              <a16:creationId xmlns:a16="http://schemas.microsoft.com/office/drawing/2014/main" id="{55C4FB08-2E45-44C5-95C5-0672F5AFD30C}"/>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38" name="Text Box 1">
          <a:extLst>
            <a:ext uri="{FF2B5EF4-FFF2-40B4-BE49-F238E27FC236}">
              <a16:creationId xmlns:a16="http://schemas.microsoft.com/office/drawing/2014/main" id="{647D6151-70D0-44E9-B383-712563B8986F}"/>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39" name="Text Box 1">
          <a:extLst>
            <a:ext uri="{FF2B5EF4-FFF2-40B4-BE49-F238E27FC236}">
              <a16:creationId xmlns:a16="http://schemas.microsoft.com/office/drawing/2014/main" id="{7A913E10-1A82-4C88-BB8B-6909AF9CFF3D}"/>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40" name="Text Box 1">
          <a:extLst>
            <a:ext uri="{FF2B5EF4-FFF2-40B4-BE49-F238E27FC236}">
              <a16:creationId xmlns:a16="http://schemas.microsoft.com/office/drawing/2014/main" id="{32D88F61-1A50-402E-9514-05BCDB955888}"/>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41" name="Text Box 1">
          <a:extLst>
            <a:ext uri="{FF2B5EF4-FFF2-40B4-BE49-F238E27FC236}">
              <a16:creationId xmlns:a16="http://schemas.microsoft.com/office/drawing/2014/main" id="{70527BFD-6689-4F1D-B53D-3CF903B01819}"/>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42" name="Text Box 1">
          <a:extLst>
            <a:ext uri="{FF2B5EF4-FFF2-40B4-BE49-F238E27FC236}">
              <a16:creationId xmlns:a16="http://schemas.microsoft.com/office/drawing/2014/main" id="{397EFA11-FDA8-4779-80C9-F1B37C6DEEA8}"/>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43" name="Text Box 1">
          <a:extLst>
            <a:ext uri="{FF2B5EF4-FFF2-40B4-BE49-F238E27FC236}">
              <a16:creationId xmlns:a16="http://schemas.microsoft.com/office/drawing/2014/main" id="{4FD64F7B-54C9-45FD-9DB2-71C5C0840672}"/>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44" name="Text Box 1">
          <a:extLst>
            <a:ext uri="{FF2B5EF4-FFF2-40B4-BE49-F238E27FC236}">
              <a16:creationId xmlns:a16="http://schemas.microsoft.com/office/drawing/2014/main" id="{D826DBDB-973F-4A1B-A34F-4371B64E8C7E}"/>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45" name="Text Box 1">
          <a:extLst>
            <a:ext uri="{FF2B5EF4-FFF2-40B4-BE49-F238E27FC236}">
              <a16:creationId xmlns:a16="http://schemas.microsoft.com/office/drawing/2014/main" id="{F7F0D51E-AB1E-48CA-A373-2332BE69685D}"/>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46" name="Text Box 1">
          <a:extLst>
            <a:ext uri="{FF2B5EF4-FFF2-40B4-BE49-F238E27FC236}">
              <a16:creationId xmlns:a16="http://schemas.microsoft.com/office/drawing/2014/main" id="{35489312-B4D1-40A6-9C01-D26B0DB71C6C}"/>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47" name="Text Box 1">
          <a:extLst>
            <a:ext uri="{FF2B5EF4-FFF2-40B4-BE49-F238E27FC236}">
              <a16:creationId xmlns:a16="http://schemas.microsoft.com/office/drawing/2014/main" id="{2631FBF6-2BF6-4F17-B8E6-E01B259BA0D5}"/>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48" name="Text Box 1">
          <a:extLst>
            <a:ext uri="{FF2B5EF4-FFF2-40B4-BE49-F238E27FC236}">
              <a16:creationId xmlns:a16="http://schemas.microsoft.com/office/drawing/2014/main" id="{3985E098-1116-46D6-B863-8449998A4A64}"/>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49" name="Text Box 1">
          <a:extLst>
            <a:ext uri="{FF2B5EF4-FFF2-40B4-BE49-F238E27FC236}">
              <a16:creationId xmlns:a16="http://schemas.microsoft.com/office/drawing/2014/main" id="{9828CED4-40EB-4B1E-95F7-7F4E3D7574A9}"/>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50" name="Text Box 1">
          <a:extLst>
            <a:ext uri="{FF2B5EF4-FFF2-40B4-BE49-F238E27FC236}">
              <a16:creationId xmlns:a16="http://schemas.microsoft.com/office/drawing/2014/main" id="{EA970FF2-D6FA-4B49-B745-23032D64022E}"/>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51" name="Text Box 1">
          <a:extLst>
            <a:ext uri="{FF2B5EF4-FFF2-40B4-BE49-F238E27FC236}">
              <a16:creationId xmlns:a16="http://schemas.microsoft.com/office/drawing/2014/main" id="{466A00DA-A9F6-43BF-ABFB-F4571814D104}"/>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52" name="Text Box 1">
          <a:extLst>
            <a:ext uri="{FF2B5EF4-FFF2-40B4-BE49-F238E27FC236}">
              <a16:creationId xmlns:a16="http://schemas.microsoft.com/office/drawing/2014/main" id="{89294469-0344-4887-8D67-92532547543E}"/>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53" name="Text Box 1">
          <a:extLst>
            <a:ext uri="{FF2B5EF4-FFF2-40B4-BE49-F238E27FC236}">
              <a16:creationId xmlns:a16="http://schemas.microsoft.com/office/drawing/2014/main" id="{888AA890-9935-41D8-BE09-574A88332307}"/>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54" name="Text Box 1">
          <a:extLst>
            <a:ext uri="{FF2B5EF4-FFF2-40B4-BE49-F238E27FC236}">
              <a16:creationId xmlns:a16="http://schemas.microsoft.com/office/drawing/2014/main" id="{D80C6A0A-4DBC-4B84-9CF0-2157207E4814}"/>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55" name="Text Box 1">
          <a:extLst>
            <a:ext uri="{FF2B5EF4-FFF2-40B4-BE49-F238E27FC236}">
              <a16:creationId xmlns:a16="http://schemas.microsoft.com/office/drawing/2014/main" id="{49B544B0-3F36-43BD-9312-8353DAAEFE95}"/>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56" name="Text Box 1">
          <a:extLst>
            <a:ext uri="{FF2B5EF4-FFF2-40B4-BE49-F238E27FC236}">
              <a16:creationId xmlns:a16="http://schemas.microsoft.com/office/drawing/2014/main" id="{D57A29CA-AF89-41FD-8B97-CEDFA256CE4B}"/>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57" name="Text Box 1">
          <a:extLst>
            <a:ext uri="{FF2B5EF4-FFF2-40B4-BE49-F238E27FC236}">
              <a16:creationId xmlns:a16="http://schemas.microsoft.com/office/drawing/2014/main" id="{398BB09A-FB8B-4EC1-AAD6-417F51704A8C}"/>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58" name="Text Box 1">
          <a:extLst>
            <a:ext uri="{FF2B5EF4-FFF2-40B4-BE49-F238E27FC236}">
              <a16:creationId xmlns:a16="http://schemas.microsoft.com/office/drawing/2014/main" id="{200FE5EC-E3E2-4897-84BA-F636FAD160DB}"/>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59" name="Text Box 1">
          <a:extLst>
            <a:ext uri="{FF2B5EF4-FFF2-40B4-BE49-F238E27FC236}">
              <a16:creationId xmlns:a16="http://schemas.microsoft.com/office/drawing/2014/main" id="{7F0BC502-A480-4687-9EF1-57FBF4ECC695}"/>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60" name="Text Box 1">
          <a:extLst>
            <a:ext uri="{FF2B5EF4-FFF2-40B4-BE49-F238E27FC236}">
              <a16:creationId xmlns:a16="http://schemas.microsoft.com/office/drawing/2014/main" id="{23C48394-DEA8-4DFF-A06D-09DE188A4630}"/>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61" name="Text Box 1">
          <a:extLst>
            <a:ext uri="{FF2B5EF4-FFF2-40B4-BE49-F238E27FC236}">
              <a16:creationId xmlns:a16="http://schemas.microsoft.com/office/drawing/2014/main" id="{B3A16FC6-F0B5-4E78-AAEC-5CDE533A14EE}"/>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62" name="Text Box 1">
          <a:extLst>
            <a:ext uri="{FF2B5EF4-FFF2-40B4-BE49-F238E27FC236}">
              <a16:creationId xmlns:a16="http://schemas.microsoft.com/office/drawing/2014/main" id="{6883E9D3-55AE-486E-AB49-936B3C0727EA}"/>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63" name="Text Box 1">
          <a:extLst>
            <a:ext uri="{FF2B5EF4-FFF2-40B4-BE49-F238E27FC236}">
              <a16:creationId xmlns:a16="http://schemas.microsoft.com/office/drawing/2014/main" id="{8219CAD6-8308-4D54-9686-0BBC068378CC}"/>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64" name="Text Box 1">
          <a:extLst>
            <a:ext uri="{FF2B5EF4-FFF2-40B4-BE49-F238E27FC236}">
              <a16:creationId xmlns:a16="http://schemas.microsoft.com/office/drawing/2014/main" id="{10A37F5C-ED2E-405A-BA47-A93F5FCA36B6}"/>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65" name="Text Box 1">
          <a:extLst>
            <a:ext uri="{FF2B5EF4-FFF2-40B4-BE49-F238E27FC236}">
              <a16:creationId xmlns:a16="http://schemas.microsoft.com/office/drawing/2014/main" id="{44E25394-11AF-4BEC-88F4-2AE6B84B9589}"/>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66" name="Text Box 1">
          <a:extLst>
            <a:ext uri="{FF2B5EF4-FFF2-40B4-BE49-F238E27FC236}">
              <a16:creationId xmlns:a16="http://schemas.microsoft.com/office/drawing/2014/main" id="{E94B2485-C928-4664-974D-4861ECE5447E}"/>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67" name="Text Box 1">
          <a:extLst>
            <a:ext uri="{FF2B5EF4-FFF2-40B4-BE49-F238E27FC236}">
              <a16:creationId xmlns:a16="http://schemas.microsoft.com/office/drawing/2014/main" id="{032A78A3-ED02-4F3D-A29E-CE556BCB23B9}"/>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68" name="Text Box 1">
          <a:extLst>
            <a:ext uri="{FF2B5EF4-FFF2-40B4-BE49-F238E27FC236}">
              <a16:creationId xmlns:a16="http://schemas.microsoft.com/office/drawing/2014/main" id="{5D64A2AB-0FA3-4B80-BE82-F5BE48F1EDC6}"/>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69" name="Text Box 1">
          <a:extLst>
            <a:ext uri="{FF2B5EF4-FFF2-40B4-BE49-F238E27FC236}">
              <a16:creationId xmlns:a16="http://schemas.microsoft.com/office/drawing/2014/main" id="{26888861-9FC5-4A3A-B181-465B3BAF6BD5}"/>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70" name="Text Box 1">
          <a:extLst>
            <a:ext uri="{FF2B5EF4-FFF2-40B4-BE49-F238E27FC236}">
              <a16:creationId xmlns:a16="http://schemas.microsoft.com/office/drawing/2014/main" id="{B6006949-952E-4A81-A624-5A21A6866D09}"/>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71" name="Text Box 1">
          <a:extLst>
            <a:ext uri="{FF2B5EF4-FFF2-40B4-BE49-F238E27FC236}">
              <a16:creationId xmlns:a16="http://schemas.microsoft.com/office/drawing/2014/main" id="{94DF3FB0-462E-4AD6-AEBD-2D49D7907156}"/>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72" name="Text Box 1">
          <a:extLst>
            <a:ext uri="{FF2B5EF4-FFF2-40B4-BE49-F238E27FC236}">
              <a16:creationId xmlns:a16="http://schemas.microsoft.com/office/drawing/2014/main" id="{6785B280-1DF9-4449-A923-E4BFACA2A5E8}"/>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73" name="Text Box 1">
          <a:extLst>
            <a:ext uri="{FF2B5EF4-FFF2-40B4-BE49-F238E27FC236}">
              <a16:creationId xmlns:a16="http://schemas.microsoft.com/office/drawing/2014/main" id="{CF1CD037-2F79-4408-BCF3-7EFB180331A5}"/>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74" name="Text Box 1">
          <a:extLst>
            <a:ext uri="{FF2B5EF4-FFF2-40B4-BE49-F238E27FC236}">
              <a16:creationId xmlns:a16="http://schemas.microsoft.com/office/drawing/2014/main" id="{527A1120-F7BD-4A77-A546-70049C6F2F1D}"/>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75" name="Text Box 1">
          <a:extLst>
            <a:ext uri="{FF2B5EF4-FFF2-40B4-BE49-F238E27FC236}">
              <a16:creationId xmlns:a16="http://schemas.microsoft.com/office/drawing/2014/main" id="{E3AE5E36-7E7F-4C6D-AD8B-AF3EE1529177}"/>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76" name="Text Box 1">
          <a:extLst>
            <a:ext uri="{FF2B5EF4-FFF2-40B4-BE49-F238E27FC236}">
              <a16:creationId xmlns:a16="http://schemas.microsoft.com/office/drawing/2014/main" id="{A43C7A2A-A1EF-4D9B-A173-1DA27A35F66A}"/>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77" name="Text Box 1">
          <a:extLst>
            <a:ext uri="{FF2B5EF4-FFF2-40B4-BE49-F238E27FC236}">
              <a16:creationId xmlns:a16="http://schemas.microsoft.com/office/drawing/2014/main" id="{B341315B-6B0C-4C94-8E5F-C17F6BB55546}"/>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78" name="Text Box 1">
          <a:extLst>
            <a:ext uri="{FF2B5EF4-FFF2-40B4-BE49-F238E27FC236}">
              <a16:creationId xmlns:a16="http://schemas.microsoft.com/office/drawing/2014/main" id="{BFDEF208-6DE9-48D7-A69C-2B329BC7B38E}"/>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79" name="Text Box 1">
          <a:extLst>
            <a:ext uri="{FF2B5EF4-FFF2-40B4-BE49-F238E27FC236}">
              <a16:creationId xmlns:a16="http://schemas.microsoft.com/office/drawing/2014/main" id="{DBDACF9D-C98D-4C1A-8FF4-FFE1F88EAF46}"/>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80" name="Text Box 1">
          <a:extLst>
            <a:ext uri="{FF2B5EF4-FFF2-40B4-BE49-F238E27FC236}">
              <a16:creationId xmlns:a16="http://schemas.microsoft.com/office/drawing/2014/main" id="{692B0A8A-18A7-4C0B-8CE1-CAD0AAB480B3}"/>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81" name="Text Box 1">
          <a:extLst>
            <a:ext uri="{FF2B5EF4-FFF2-40B4-BE49-F238E27FC236}">
              <a16:creationId xmlns:a16="http://schemas.microsoft.com/office/drawing/2014/main" id="{DE4846B5-82CA-4CEE-86D9-18A7A249FAA2}"/>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82" name="Text Box 1">
          <a:extLst>
            <a:ext uri="{FF2B5EF4-FFF2-40B4-BE49-F238E27FC236}">
              <a16:creationId xmlns:a16="http://schemas.microsoft.com/office/drawing/2014/main" id="{4B136148-7073-4F55-843A-78F7281D1419}"/>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83" name="Text Box 1">
          <a:extLst>
            <a:ext uri="{FF2B5EF4-FFF2-40B4-BE49-F238E27FC236}">
              <a16:creationId xmlns:a16="http://schemas.microsoft.com/office/drawing/2014/main" id="{A73032CB-314B-4A2D-8BB5-DD3AED9ED91B}"/>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84" name="Text Box 1">
          <a:extLst>
            <a:ext uri="{FF2B5EF4-FFF2-40B4-BE49-F238E27FC236}">
              <a16:creationId xmlns:a16="http://schemas.microsoft.com/office/drawing/2014/main" id="{CA795C6C-41DC-4DB2-A651-DC4EE9616A0E}"/>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85" name="Text Box 1">
          <a:extLst>
            <a:ext uri="{FF2B5EF4-FFF2-40B4-BE49-F238E27FC236}">
              <a16:creationId xmlns:a16="http://schemas.microsoft.com/office/drawing/2014/main" id="{9BED438D-6CFC-485C-A7F2-AFA735538758}"/>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86" name="Text Box 1">
          <a:extLst>
            <a:ext uri="{FF2B5EF4-FFF2-40B4-BE49-F238E27FC236}">
              <a16:creationId xmlns:a16="http://schemas.microsoft.com/office/drawing/2014/main" id="{118BCD73-135D-4E0E-AAB1-A1A34052A316}"/>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87" name="Text Box 1">
          <a:extLst>
            <a:ext uri="{FF2B5EF4-FFF2-40B4-BE49-F238E27FC236}">
              <a16:creationId xmlns:a16="http://schemas.microsoft.com/office/drawing/2014/main" id="{74E7808C-7116-4655-8C31-2EB108C9850F}"/>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88" name="Text Box 1">
          <a:extLst>
            <a:ext uri="{FF2B5EF4-FFF2-40B4-BE49-F238E27FC236}">
              <a16:creationId xmlns:a16="http://schemas.microsoft.com/office/drawing/2014/main" id="{AD1B3098-76E7-48E4-A8CE-2435FE708B29}"/>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89" name="Text Box 1">
          <a:extLst>
            <a:ext uri="{FF2B5EF4-FFF2-40B4-BE49-F238E27FC236}">
              <a16:creationId xmlns:a16="http://schemas.microsoft.com/office/drawing/2014/main" id="{D998933E-79B2-4DCC-950E-E6FA34FB9DA0}"/>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90" name="Text Box 1">
          <a:extLst>
            <a:ext uri="{FF2B5EF4-FFF2-40B4-BE49-F238E27FC236}">
              <a16:creationId xmlns:a16="http://schemas.microsoft.com/office/drawing/2014/main" id="{D7305537-39F6-42F5-8AC8-C10914E42894}"/>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91" name="Text Box 1">
          <a:extLst>
            <a:ext uri="{FF2B5EF4-FFF2-40B4-BE49-F238E27FC236}">
              <a16:creationId xmlns:a16="http://schemas.microsoft.com/office/drawing/2014/main" id="{357F4570-CEF0-4E47-84C7-EE571024FBCC}"/>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92" name="Text Box 1">
          <a:extLst>
            <a:ext uri="{FF2B5EF4-FFF2-40B4-BE49-F238E27FC236}">
              <a16:creationId xmlns:a16="http://schemas.microsoft.com/office/drawing/2014/main" id="{6A44ADD2-82C1-46E3-AE85-5780C8C427F2}"/>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93" name="Text Box 1">
          <a:extLst>
            <a:ext uri="{FF2B5EF4-FFF2-40B4-BE49-F238E27FC236}">
              <a16:creationId xmlns:a16="http://schemas.microsoft.com/office/drawing/2014/main" id="{A0337B4C-C76D-4A23-ACEB-B005DA7A8F96}"/>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94" name="Text Box 1">
          <a:extLst>
            <a:ext uri="{FF2B5EF4-FFF2-40B4-BE49-F238E27FC236}">
              <a16:creationId xmlns:a16="http://schemas.microsoft.com/office/drawing/2014/main" id="{5B08B2A3-9ABC-4D7C-9DAF-0F082C2B357C}"/>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95" name="Text Box 1">
          <a:extLst>
            <a:ext uri="{FF2B5EF4-FFF2-40B4-BE49-F238E27FC236}">
              <a16:creationId xmlns:a16="http://schemas.microsoft.com/office/drawing/2014/main" id="{AB9E4797-9EA6-4FD9-844D-DC2138BC86C5}"/>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96" name="Text Box 1">
          <a:extLst>
            <a:ext uri="{FF2B5EF4-FFF2-40B4-BE49-F238E27FC236}">
              <a16:creationId xmlns:a16="http://schemas.microsoft.com/office/drawing/2014/main" id="{43540F0B-3644-4F26-9D96-BF7B1C0EDE3E}"/>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97" name="Text Box 1">
          <a:extLst>
            <a:ext uri="{FF2B5EF4-FFF2-40B4-BE49-F238E27FC236}">
              <a16:creationId xmlns:a16="http://schemas.microsoft.com/office/drawing/2014/main" id="{EEF6B8D6-0045-466B-87CF-54B9B1396AC6}"/>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98" name="Text Box 1">
          <a:extLst>
            <a:ext uri="{FF2B5EF4-FFF2-40B4-BE49-F238E27FC236}">
              <a16:creationId xmlns:a16="http://schemas.microsoft.com/office/drawing/2014/main" id="{715A42C1-0C1E-49DD-92AE-3AF67606BBFA}"/>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399" name="Text Box 1">
          <a:extLst>
            <a:ext uri="{FF2B5EF4-FFF2-40B4-BE49-F238E27FC236}">
              <a16:creationId xmlns:a16="http://schemas.microsoft.com/office/drawing/2014/main" id="{E3639B87-2694-4E9F-9A0C-088858E9B39F}"/>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00" name="Text Box 1">
          <a:extLst>
            <a:ext uri="{FF2B5EF4-FFF2-40B4-BE49-F238E27FC236}">
              <a16:creationId xmlns:a16="http://schemas.microsoft.com/office/drawing/2014/main" id="{A42C5966-4170-4822-A8C9-A2C55359513C}"/>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01" name="Text Box 1">
          <a:extLst>
            <a:ext uri="{FF2B5EF4-FFF2-40B4-BE49-F238E27FC236}">
              <a16:creationId xmlns:a16="http://schemas.microsoft.com/office/drawing/2014/main" id="{B6FCC1C1-BC47-4430-AFEF-DC3CCAE71165}"/>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02" name="Text Box 1">
          <a:extLst>
            <a:ext uri="{FF2B5EF4-FFF2-40B4-BE49-F238E27FC236}">
              <a16:creationId xmlns:a16="http://schemas.microsoft.com/office/drawing/2014/main" id="{2A99A847-B8D0-4DC7-AC19-8BFB2978483B}"/>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03" name="Text Box 1">
          <a:extLst>
            <a:ext uri="{FF2B5EF4-FFF2-40B4-BE49-F238E27FC236}">
              <a16:creationId xmlns:a16="http://schemas.microsoft.com/office/drawing/2014/main" id="{8D743635-0D68-41C4-8E33-C6F342152F20}"/>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04" name="Text Box 1">
          <a:extLst>
            <a:ext uri="{FF2B5EF4-FFF2-40B4-BE49-F238E27FC236}">
              <a16:creationId xmlns:a16="http://schemas.microsoft.com/office/drawing/2014/main" id="{C35EC6D6-A92A-4829-9B76-E79DD7E49802}"/>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05" name="Text Box 1">
          <a:extLst>
            <a:ext uri="{FF2B5EF4-FFF2-40B4-BE49-F238E27FC236}">
              <a16:creationId xmlns:a16="http://schemas.microsoft.com/office/drawing/2014/main" id="{02833D56-F513-4DFB-8577-48580AFFB98C}"/>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06" name="Text Box 1">
          <a:extLst>
            <a:ext uri="{FF2B5EF4-FFF2-40B4-BE49-F238E27FC236}">
              <a16:creationId xmlns:a16="http://schemas.microsoft.com/office/drawing/2014/main" id="{D7D93BCC-F06C-4D22-BDAD-800385702648}"/>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07" name="Text Box 1">
          <a:extLst>
            <a:ext uri="{FF2B5EF4-FFF2-40B4-BE49-F238E27FC236}">
              <a16:creationId xmlns:a16="http://schemas.microsoft.com/office/drawing/2014/main" id="{10DD7AF4-209C-4DE0-A6A4-BF14F5A46621}"/>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08" name="Text Box 1">
          <a:extLst>
            <a:ext uri="{FF2B5EF4-FFF2-40B4-BE49-F238E27FC236}">
              <a16:creationId xmlns:a16="http://schemas.microsoft.com/office/drawing/2014/main" id="{9F4532AF-9E03-4BD0-97AD-39135392E698}"/>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09" name="Text Box 1">
          <a:extLst>
            <a:ext uri="{FF2B5EF4-FFF2-40B4-BE49-F238E27FC236}">
              <a16:creationId xmlns:a16="http://schemas.microsoft.com/office/drawing/2014/main" id="{3686C50A-93E6-47A4-8655-AA6B27E6E165}"/>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10" name="Text Box 1">
          <a:extLst>
            <a:ext uri="{FF2B5EF4-FFF2-40B4-BE49-F238E27FC236}">
              <a16:creationId xmlns:a16="http://schemas.microsoft.com/office/drawing/2014/main" id="{C821D538-2E7E-4B46-8940-66E67E6C8993}"/>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11" name="Text Box 1">
          <a:extLst>
            <a:ext uri="{FF2B5EF4-FFF2-40B4-BE49-F238E27FC236}">
              <a16:creationId xmlns:a16="http://schemas.microsoft.com/office/drawing/2014/main" id="{D52B92E6-1378-4F1F-9C17-09FC8726D4EF}"/>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12" name="Text Box 1">
          <a:extLst>
            <a:ext uri="{FF2B5EF4-FFF2-40B4-BE49-F238E27FC236}">
              <a16:creationId xmlns:a16="http://schemas.microsoft.com/office/drawing/2014/main" id="{5E063DBA-FF14-4C38-82FE-0B83FA8289FD}"/>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13" name="Text Box 1">
          <a:extLst>
            <a:ext uri="{FF2B5EF4-FFF2-40B4-BE49-F238E27FC236}">
              <a16:creationId xmlns:a16="http://schemas.microsoft.com/office/drawing/2014/main" id="{EF3D79B4-9138-4FD2-88E0-0F78BFEF6A9F}"/>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14" name="Text Box 1">
          <a:extLst>
            <a:ext uri="{FF2B5EF4-FFF2-40B4-BE49-F238E27FC236}">
              <a16:creationId xmlns:a16="http://schemas.microsoft.com/office/drawing/2014/main" id="{1372C624-1004-465F-9526-4F958976734C}"/>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15" name="Text Box 1">
          <a:extLst>
            <a:ext uri="{FF2B5EF4-FFF2-40B4-BE49-F238E27FC236}">
              <a16:creationId xmlns:a16="http://schemas.microsoft.com/office/drawing/2014/main" id="{F1E785BF-BC8E-4801-8E97-0D2B9A7AE55C}"/>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16" name="Text Box 1">
          <a:extLst>
            <a:ext uri="{FF2B5EF4-FFF2-40B4-BE49-F238E27FC236}">
              <a16:creationId xmlns:a16="http://schemas.microsoft.com/office/drawing/2014/main" id="{A71E8DD0-6DED-4FD5-81D8-2FC81318768A}"/>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17" name="Text Box 1">
          <a:extLst>
            <a:ext uri="{FF2B5EF4-FFF2-40B4-BE49-F238E27FC236}">
              <a16:creationId xmlns:a16="http://schemas.microsoft.com/office/drawing/2014/main" id="{0429CAE0-5F6F-4366-BBC5-B749141534B0}"/>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18" name="Text Box 1">
          <a:extLst>
            <a:ext uri="{FF2B5EF4-FFF2-40B4-BE49-F238E27FC236}">
              <a16:creationId xmlns:a16="http://schemas.microsoft.com/office/drawing/2014/main" id="{F78CE2AD-D21D-486A-84B8-D71BE7FD97DF}"/>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19" name="Text Box 1">
          <a:extLst>
            <a:ext uri="{FF2B5EF4-FFF2-40B4-BE49-F238E27FC236}">
              <a16:creationId xmlns:a16="http://schemas.microsoft.com/office/drawing/2014/main" id="{13317C94-DE9D-4637-9F78-149FCBB893A0}"/>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20" name="Text Box 1">
          <a:extLst>
            <a:ext uri="{FF2B5EF4-FFF2-40B4-BE49-F238E27FC236}">
              <a16:creationId xmlns:a16="http://schemas.microsoft.com/office/drawing/2014/main" id="{CC8DAFDB-F73E-4E39-924F-809C4085F2F3}"/>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21" name="Text Box 1">
          <a:extLst>
            <a:ext uri="{FF2B5EF4-FFF2-40B4-BE49-F238E27FC236}">
              <a16:creationId xmlns:a16="http://schemas.microsoft.com/office/drawing/2014/main" id="{08AE4960-D5C4-4E63-A52A-E292A8308F98}"/>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22" name="Text Box 1">
          <a:extLst>
            <a:ext uri="{FF2B5EF4-FFF2-40B4-BE49-F238E27FC236}">
              <a16:creationId xmlns:a16="http://schemas.microsoft.com/office/drawing/2014/main" id="{29F27972-35A4-4D80-A759-B3A45B2814EC}"/>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23" name="Text Box 1">
          <a:extLst>
            <a:ext uri="{FF2B5EF4-FFF2-40B4-BE49-F238E27FC236}">
              <a16:creationId xmlns:a16="http://schemas.microsoft.com/office/drawing/2014/main" id="{FEA844EE-E728-44DF-8A27-AF8B9FC6566B}"/>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24" name="Text Box 1">
          <a:extLst>
            <a:ext uri="{FF2B5EF4-FFF2-40B4-BE49-F238E27FC236}">
              <a16:creationId xmlns:a16="http://schemas.microsoft.com/office/drawing/2014/main" id="{B6ABE947-C439-4BDF-8025-06779CA5C32D}"/>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25" name="Text Box 1">
          <a:extLst>
            <a:ext uri="{FF2B5EF4-FFF2-40B4-BE49-F238E27FC236}">
              <a16:creationId xmlns:a16="http://schemas.microsoft.com/office/drawing/2014/main" id="{0FB84CB4-4C13-43F1-AA95-ADBED95E2FF7}"/>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26" name="Text Box 1">
          <a:extLst>
            <a:ext uri="{FF2B5EF4-FFF2-40B4-BE49-F238E27FC236}">
              <a16:creationId xmlns:a16="http://schemas.microsoft.com/office/drawing/2014/main" id="{D8040045-FC89-4C92-9139-53D4591AA738}"/>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27" name="Text Box 1">
          <a:extLst>
            <a:ext uri="{FF2B5EF4-FFF2-40B4-BE49-F238E27FC236}">
              <a16:creationId xmlns:a16="http://schemas.microsoft.com/office/drawing/2014/main" id="{E5A629B4-40EB-48C0-91CF-404730DE4414}"/>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28" name="Text Box 1">
          <a:extLst>
            <a:ext uri="{FF2B5EF4-FFF2-40B4-BE49-F238E27FC236}">
              <a16:creationId xmlns:a16="http://schemas.microsoft.com/office/drawing/2014/main" id="{7809A4D1-7232-45D2-A32E-806A038CCDE3}"/>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29" name="Text Box 1">
          <a:extLst>
            <a:ext uri="{FF2B5EF4-FFF2-40B4-BE49-F238E27FC236}">
              <a16:creationId xmlns:a16="http://schemas.microsoft.com/office/drawing/2014/main" id="{0F2ABF99-BD1F-44BC-9E87-78A28E7DDE2D}"/>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30" name="Text Box 1">
          <a:extLst>
            <a:ext uri="{FF2B5EF4-FFF2-40B4-BE49-F238E27FC236}">
              <a16:creationId xmlns:a16="http://schemas.microsoft.com/office/drawing/2014/main" id="{85927AC7-C77A-4FE6-B081-1C28F6996F8C}"/>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31" name="Text Box 1">
          <a:extLst>
            <a:ext uri="{FF2B5EF4-FFF2-40B4-BE49-F238E27FC236}">
              <a16:creationId xmlns:a16="http://schemas.microsoft.com/office/drawing/2014/main" id="{E56FCC92-95D8-414E-9461-7D8A3E8759E1}"/>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32" name="Text Box 1">
          <a:extLst>
            <a:ext uri="{FF2B5EF4-FFF2-40B4-BE49-F238E27FC236}">
              <a16:creationId xmlns:a16="http://schemas.microsoft.com/office/drawing/2014/main" id="{38CC20A9-3CF6-43EC-9AB1-4E0A79866184}"/>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33" name="Text Box 1">
          <a:extLst>
            <a:ext uri="{FF2B5EF4-FFF2-40B4-BE49-F238E27FC236}">
              <a16:creationId xmlns:a16="http://schemas.microsoft.com/office/drawing/2014/main" id="{22C8923B-4A8A-4596-B9C7-1456FA17D4CD}"/>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34" name="Text Box 1">
          <a:extLst>
            <a:ext uri="{FF2B5EF4-FFF2-40B4-BE49-F238E27FC236}">
              <a16:creationId xmlns:a16="http://schemas.microsoft.com/office/drawing/2014/main" id="{0ADE38B3-FDFC-40B1-B974-248B434ADBAD}"/>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35" name="Text Box 1">
          <a:extLst>
            <a:ext uri="{FF2B5EF4-FFF2-40B4-BE49-F238E27FC236}">
              <a16:creationId xmlns:a16="http://schemas.microsoft.com/office/drawing/2014/main" id="{47F8F44D-74B0-4267-85CB-EEAB66DE1642}"/>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36" name="Text Box 1">
          <a:extLst>
            <a:ext uri="{FF2B5EF4-FFF2-40B4-BE49-F238E27FC236}">
              <a16:creationId xmlns:a16="http://schemas.microsoft.com/office/drawing/2014/main" id="{A60C9E7F-C670-49BC-8DB5-68C9B45FAEFA}"/>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37" name="Text Box 1">
          <a:extLst>
            <a:ext uri="{FF2B5EF4-FFF2-40B4-BE49-F238E27FC236}">
              <a16:creationId xmlns:a16="http://schemas.microsoft.com/office/drawing/2014/main" id="{8B88D60D-7952-4AD6-8951-6F094906790B}"/>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38" name="Text Box 1">
          <a:extLst>
            <a:ext uri="{FF2B5EF4-FFF2-40B4-BE49-F238E27FC236}">
              <a16:creationId xmlns:a16="http://schemas.microsoft.com/office/drawing/2014/main" id="{13A48087-7047-4803-8A4D-EAA4CFD7E918}"/>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39" name="Text Box 1">
          <a:extLst>
            <a:ext uri="{FF2B5EF4-FFF2-40B4-BE49-F238E27FC236}">
              <a16:creationId xmlns:a16="http://schemas.microsoft.com/office/drawing/2014/main" id="{15932AB0-09CA-4929-A1FB-A091C08A2AE3}"/>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40" name="Text Box 1">
          <a:extLst>
            <a:ext uri="{FF2B5EF4-FFF2-40B4-BE49-F238E27FC236}">
              <a16:creationId xmlns:a16="http://schemas.microsoft.com/office/drawing/2014/main" id="{06F1F179-96F6-4D8C-A680-5C7081B0B8A7}"/>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41" name="Text Box 1">
          <a:extLst>
            <a:ext uri="{FF2B5EF4-FFF2-40B4-BE49-F238E27FC236}">
              <a16:creationId xmlns:a16="http://schemas.microsoft.com/office/drawing/2014/main" id="{32479E1C-8C0C-4CB4-B772-DA60B0D7628C}"/>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42" name="Text Box 1">
          <a:extLst>
            <a:ext uri="{FF2B5EF4-FFF2-40B4-BE49-F238E27FC236}">
              <a16:creationId xmlns:a16="http://schemas.microsoft.com/office/drawing/2014/main" id="{2BFB02C5-DE87-4D83-A98F-6EC3DC62B975}"/>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43" name="Text Box 1">
          <a:extLst>
            <a:ext uri="{FF2B5EF4-FFF2-40B4-BE49-F238E27FC236}">
              <a16:creationId xmlns:a16="http://schemas.microsoft.com/office/drawing/2014/main" id="{79CDD7C8-80AF-44A4-B02F-928A394D4649}"/>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44" name="Text Box 1">
          <a:extLst>
            <a:ext uri="{FF2B5EF4-FFF2-40B4-BE49-F238E27FC236}">
              <a16:creationId xmlns:a16="http://schemas.microsoft.com/office/drawing/2014/main" id="{0071452D-091F-44DE-81F5-463C9CABCF61}"/>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45" name="Text Box 1">
          <a:extLst>
            <a:ext uri="{FF2B5EF4-FFF2-40B4-BE49-F238E27FC236}">
              <a16:creationId xmlns:a16="http://schemas.microsoft.com/office/drawing/2014/main" id="{D5F46914-EDC6-4C73-8B43-9DA524E24124}"/>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46" name="Text Box 1">
          <a:extLst>
            <a:ext uri="{FF2B5EF4-FFF2-40B4-BE49-F238E27FC236}">
              <a16:creationId xmlns:a16="http://schemas.microsoft.com/office/drawing/2014/main" id="{A0987EA5-7937-4682-A4C8-390CA602DA21}"/>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47" name="Text Box 1">
          <a:extLst>
            <a:ext uri="{FF2B5EF4-FFF2-40B4-BE49-F238E27FC236}">
              <a16:creationId xmlns:a16="http://schemas.microsoft.com/office/drawing/2014/main" id="{2320ADDF-1958-4EC2-ABDE-ABB165EE6208}"/>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48" name="Text Box 1">
          <a:extLst>
            <a:ext uri="{FF2B5EF4-FFF2-40B4-BE49-F238E27FC236}">
              <a16:creationId xmlns:a16="http://schemas.microsoft.com/office/drawing/2014/main" id="{310720CB-1709-4348-9C52-5A6884D7AFC5}"/>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49" name="Text Box 1">
          <a:extLst>
            <a:ext uri="{FF2B5EF4-FFF2-40B4-BE49-F238E27FC236}">
              <a16:creationId xmlns:a16="http://schemas.microsoft.com/office/drawing/2014/main" id="{3B0EAE7A-3DE6-4AAD-B8A8-91BEDFC5A95E}"/>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50" name="Text Box 1">
          <a:extLst>
            <a:ext uri="{FF2B5EF4-FFF2-40B4-BE49-F238E27FC236}">
              <a16:creationId xmlns:a16="http://schemas.microsoft.com/office/drawing/2014/main" id="{CDD96A44-39CD-4EF7-87F5-8D7A86EC340B}"/>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51" name="Text Box 1">
          <a:extLst>
            <a:ext uri="{FF2B5EF4-FFF2-40B4-BE49-F238E27FC236}">
              <a16:creationId xmlns:a16="http://schemas.microsoft.com/office/drawing/2014/main" id="{03BF6D4D-83A8-40A2-A16A-9889DF77D874}"/>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52" name="Text Box 1">
          <a:extLst>
            <a:ext uri="{FF2B5EF4-FFF2-40B4-BE49-F238E27FC236}">
              <a16:creationId xmlns:a16="http://schemas.microsoft.com/office/drawing/2014/main" id="{BEA32CA6-91E8-4E26-8230-59AB2E8A732A}"/>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53" name="Text Box 1">
          <a:extLst>
            <a:ext uri="{FF2B5EF4-FFF2-40B4-BE49-F238E27FC236}">
              <a16:creationId xmlns:a16="http://schemas.microsoft.com/office/drawing/2014/main" id="{A94B84C9-FBB3-4F6B-948F-4F88349B770D}"/>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54" name="Text Box 1">
          <a:extLst>
            <a:ext uri="{FF2B5EF4-FFF2-40B4-BE49-F238E27FC236}">
              <a16:creationId xmlns:a16="http://schemas.microsoft.com/office/drawing/2014/main" id="{D1F2DC97-EF80-4863-8DB5-A62E56CDF6A6}"/>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55" name="Text Box 1">
          <a:extLst>
            <a:ext uri="{FF2B5EF4-FFF2-40B4-BE49-F238E27FC236}">
              <a16:creationId xmlns:a16="http://schemas.microsoft.com/office/drawing/2014/main" id="{D24DC69B-6DE3-4BB6-B72C-534FEF42A2C7}"/>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56" name="Text Box 1">
          <a:extLst>
            <a:ext uri="{FF2B5EF4-FFF2-40B4-BE49-F238E27FC236}">
              <a16:creationId xmlns:a16="http://schemas.microsoft.com/office/drawing/2014/main" id="{B08C16B6-B5B3-4423-AA23-557266352BF8}"/>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57" name="Text Box 1">
          <a:extLst>
            <a:ext uri="{FF2B5EF4-FFF2-40B4-BE49-F238E27FC236}">
              <a16:creationId xmlns:a16="http://schemas.microsoft.com/office/drawing/2014/main" id="{14C0009B-32F5-48ED-9BAC-8A0D266DFCE7}"/>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58" name="Text Box 1">
          <a:extLst>
            <a:ext uri="{FF2B5EF4-FFF2-40B4-BE49-F238E27FC236}">
              <a16:creationId xmlns:a16="http://schemas.microsoft.com/office/drawing/2014/main" id="{1B11EEA4-DB8F-4A1E-A8ED-A4FAC99D9864}"/>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59" name="Text Box 1">
          <a:extLst>
            <a:ext uri="{FF2B5EF4-FFF2-40B4-BE49-F238E27FC236}">
              <a16:creationId xmlns:a16="http://schemas.microsoft.com/office/drawing/2014/main" id="{3F6929D8-EEB9-4ABE-9D3F-41FED7A984B9}"/>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60" name="Text Box 1">
          <a:extLst>
            <a:ext uri="{FF2B5EF4-FFF2-40B4-BE49-F238E27FC236}">
              <a16:creationId xmlns:a16="http://schemas.microsoft.com/office/drawing/2014/main" id="{F3B1F20D-D607-49C7-A2D9-EE7F149621E9}"/>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61" name="Text Box 1">
          <a:extLst>
            <a:ext uri="{FF2B5EF4-FFF2-40B4-BE49-F238E27FC236}">
              <a16:creationId xmlns:a16="http://schemas.microsoft.com/office/drawing/2014/main" id="{9ADD6743-8507-4178-9C7B-48C461CB2023}"/>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62" name="Text Box 1">
          <a:extLst>
            <a:ext uri="{FF2B5EF4-FFF2-40B4-BE49-F238E27FC236}">
              <a16:creationId xmlns:a16="http://schemas.microsoft.com/office/drawing/2014/main" id="{3382FEEC-96ED-439B-8C7C-520577CC1210}"/>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63" name="Text Box 1">
          <a:extLst>
            <a:ext uri="{FF2B5EF4-FFF2-40B4-BE49-F238E27FC236}">
              <a16:creationId xmlns:a16="http://schemas.microsoft.com/office/drawing/2014/main" id="{86F3868A-5725-481E-A091-D3233D78828C}"/>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64" name="Text Box 1">
          <a:extLst>
            <a:ext uri="{FF2B5EF4-FFF2-40B4-BE49-F238E27FC236}">
              <a16:creationId xmlns:a16="http://schemas.microsoft.com/office/drawing/2014/main" id="{09F91E3F-868C-4A4F-9E7C-F03C149E9167}"/>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65" name="Text Box 1">
          <a:extLst>
            <a:ext uri="{FF2B5EF4-FFF2-40B4-BE49-F238E27FC236}">
              <a16:creationId xmlns:a16="http://schemas.microsoft.com/office/drawing/2014/main" id="{23E8E683-BA40-435E-878F-0C372219068E}"/>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66" name="Text Box 1">
          <a:extLst>
            <a:ext uri="{FF2B5EF4-FFF2-40B4-BE49-F238E27FC236}">
              <a16:creationId xmlns:a16="http://schemas.microsoft.com/office/drawing/2014/main" id="{2763BDE3-37E4-41FA-A090-D9BE6D650EC5}"/>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67" name="Text Box 1">
          <a:extLst>
            <a:ext uri="{FF2B5EF4-FFF2-40B4-BE49-F238E27FC236}">
              <a16:creationId xmlns:a16="http://schemas.microsoft.com/office/drawing/2014/main" id="{0C8C6009-A1AE-4AC9-A768-9824FA9A43CC}"/>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68" name="Text Box 1">
          <a:extLst>
            <a:ext uri="{FF2B5EF4-FFF2-40B4-BE49-F238E27FC236}">
              <a16:creationId xmlns:a16="http://schemas.microsoft.com/office/drawing/2014/main" id="{EE20EB02-B197-4765-9863-7EC2DDB51A04}"/>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69" name="Text Box 1">
          <a:extLst>
            <a:ext uri="{FF2B5EF4-FFF2-40B4-BE49-F238E27FC236}">
              <a16:creationId xmlns:a16="http://schemas.microsoft.com/office/drawing/2014/main" id="{A7A6561F-8B1F-4856-A0DF-3EE406DAD731}"/>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70" name="Text Box 1">
          <a:extLst>
            <a:ext uri="{FF2B5EF4-FFF2-40B4-BE49-F238E27FC236}">
              <a16:creationId xmlns:a16="http://schemas.microsoft.com/office/drawing/2014/main" id="{596E38D6-83CF-4DED-B5E4-CF0AFCC2632A}"/>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71" name="Text Box 1">
          <a:extLst>
            <a:ext uri="{FF2B5EF4-FFF2-40B4-BE49-F238E27FC236}">
              <a16:creationId xmlns:a16="http://schemas.microsoft.com/office/drawing/2014/main" id="{1CF5FD5F-508E-48E1-B0F5-000442E969E5}"/>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72" name="Text Box 1">
          <a:extLst>
            <a:ext uri="{FF2B5EF4-FFF2-40B4-BE49-F238E27FC236}">
              <a16:creationId xmlns:a16="http://schemas.microsoft.com/office/drawing/2014/main" id="{BD469D95-F100-499F-9B80-D5F96B25C034}"/>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73" name="Text Box 1">
          <a:extLst>
            <a:ext uri="{FF2B5EF4-FFF2-40B4-BE49-F238E27FC236}">
              <a16:creationId xmlns:a16="http://schemas.microsoft.com/office/drawing/2014/main" id="{B7D080C3-C1CB-469E-B6BD-8E1B9056A431}"/>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74" name="Text Box 1">
          <a:extLst>
            <a:ext uri="{FF2B5EF4-FFF2-40B4-BE49-F238E27FC236}">
              <a16:creationId xmlns:a16="http://schemas.microsoft.com/office/drawing/2014/main" id="{F8E94ACB-2AF9-4615-9B82-7DF479A2F50E}"/>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75" name="Text Box 1">
          <a:extLst>
            <a:ext uri="{FF2B5EF4-FFF2-40B4-BE49-F238E27FC236}">
              <a16:creationId xmlns:a16="http://schemas.microsoft.com/office/drawing/2014/main" id="{EEC2F440-8345-489D-8741-B738E0531798}"/>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76" name="Text Box 1">
          <a:extLst>
            <a:ext uri="{FF2B5EF4-FFF2-40B4-BE49-F238E27FC236}">
              <a16:creationId xmlns:a16="http://schemas.microsoft.com/office/drawing/2014/main" id="{1D1C5FD0-2B04-46B6-85DE-94128D8908C6}"/>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77" name="Text Box 1">
          <a:extLst>
            <a:ext uri="{FF2B5EF4-FFF2-40B4-BE49-F238E27FC236}">
              <a16:creationId xmlns:a16="http://schemas.microsoft.com/office/drawing/2014/main" id="{AA836F73-1F18-4852-94AB-54CAC2600E30}"/>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78" name="Text Box 1">
          <a:extLst>
            <a:ext uri="{FF2B5EF4-FFF2-40B4-BE49-F238E27FC236}">
              <a16:creationId xmlns:a16="http://schemas.microsoft.com/office/drawing/2014/main" id="{E3319332-B158-4B20-B0D8-A5CE868D10BF}"/>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79" name="Text Box 1">
          <a:extLst>
            <a:ext uri="{FF2B5EF4-FFF2-40B4-BE49-F238E27FC236}">
              <a16:creationId xmlns:a16="http://schemas.microsoft.com/office/drawing/2014/main" id="{03B0F4E1-5078-48A7-8771-060719A09E30}"/>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80" name="Text Box 1">
          <a:extLst>
            <a:ext uri="{FF2B5EF4-FFF2-40B4-BE49-F238E27FC236}">
              <a16:creationId xmlns:a16="http://schemas.microsoft.com/office/drawing/2014/main" id="{A8A8C02F-414B-46BE-8B5D-19DFF7A3A04C}"/>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81" name="Text Box 1">
          <a:extLst>
            <a:ext uri="{FF2B5EF4-FFF2-40B4-BE49-F238E27FC236}">
              <a16:creationId xmlns:a16="http://schemas.microsoft.com/office/drawing/2014/main" id="{1F55B26D-A2CA-476A-B3A8-74EEF3549769}"/>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82" name="Text Box 1">
          <a:extLst>
            <a:ext uri="{FF2B5EF4-FFF2-40B4-BE49-F238E27FC236}">
              <a16:creationId xmlns:a16="http://schemas.microsoft.com/office/drawing/2014/main" id="{9AE22E61-C575-4ADE-9745-3CE7C1973CA2}"/>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83" name="Text Box 1">
          <a:extLst>
            <a:ext uri="{FF2B5EF4-FFF2-40B4-BE49-F238E27FC236}">
              <a16:creationId xmlns:a16="http://schemas.microsoft.com/office/drawing/2014/main" id="{E17577F6-EC0C-4B88-83EC-DB26A901EEC5}"/>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84" name="Text Box 1">
          <a:extLst>
            <a:ext uri="{FF2B5EF4-FFF2-40B4-BE49-F238E27FC236}">
              <a16:creationId xmlns:a16="http://schemas.microsoft.com/office/drawing/2014/main" id="{72053FBA-F2A7-4793-88AD-572066FFF771}"/>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85" name="Text Box 1">
          <a:extLst>
            <a:ext uri="{FF2B5EF4-FFF2-40B4-BE49-F238E27FC236}">
              <a16:creationId xmlns:a16="http://schemas.microsoft.com/office/drawing/2014/main" id="{5F7244A1-2DAD-4F77-A23A-A97F42721A2F}"/>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86" name="Text Box 1">
          <a:extLst>
            <a:ext uri="{FF2B5EF4-FFF2-40B4-BE49-F238E27FC236}">
              <a16:creationId xmlns:a16="http://schemas.microsoft.com/office/drawing/2014/main" id="{5195D62C-88E8-4A2B-9744-64AF9BC22B9B}"/>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87" name="Text Box 1">
          <a:extLst>
            <a:ext uri="{FF2B5EF4-FFF2-40B4-BE49-F238E27FC236}">
              <a16:creationId xmlns:a16="http://schemas.microsoft.com/office/drawing/2014/main" id="{69CD2752-3B3F-4E19-BAF8-15B5F0CBB754}"/>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88" name="Text Box 1">
          <a:extLst>
            <a:ext uri="{FF2B5EF4-FFF2-40B4-BE49-F238E27FC236}">
              <a16:creationId xmlns:a16="http://schemas.microsoft.com/office/drawing/2014/main" id="{766F2ADD-7D3B-4A53-B9A4-B0D9AC82EBA1}"/>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89" name="Text Box 1">
          <a:extLst>
            <a:ext uri="{FF2B5EF4-FFF2-40B4-BE49-F238E27FC236}">
              <a16:creationId xmlns:a16="http://schemas.microsoft.com/office/drawing/2014/main" id="{A6DD3B46-0241-4123-BBAE-9663A56FF9F5}"/>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90" name="Text Box 1">
          <a:extLst>
            <a:ext uri="{FF2B5EF4-FFF2-40B4-BE49-F238E27FC236}">
              <a16:creationId xmlns:a16="http://schemas.microsoft.com/office/drawing/2014/main" id="{889914AF-B205-459C-A4BE-4A7C6F188C88}"/>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91" name="Text Box 1">
          <a:extLst>
            <a:ext uri="{FF2B5EF4-FFF2-40B4-BE49-F238E27FC236}">
              <a16:creationId xmlns:a16="http://schemas.microsoft.com/office/drawing/2014/main" id="{8A124743-6C41-4D56-B830-61262EB764E2}"/>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92" name="Text Box 1">
          <a:extLst>
            <a:ext uri="{FF2B5EF4-FFF2-40B4-BE49-F238E27FC236}">
              <a16:creationId xmlns:a16="http://schemas.microsoft.com/office/drawing/2014/main" id="{C587BFCA-2BAC-44CB-8DF2-DF4BF63AAB24}"/>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93" name="Text Box 1">
          <a:extLst>
            <a:ext uri="{FF2B5EF4-FFF2-40B4-BE49-F238E27FC236}">
              <a16:creationId xmlns:a16="http://schemas.microsoft.com/office/drawing/2014/main" id="{B54DF3DA-AC5F-4C2D-8608-2E524F1B639C}"/>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94" name="Text Box 1">
          <a:extLst>
            <a:ext uri="{FF2B5EF4-FFF2-40B4-BE49-F238E27FC236}">
              <a16:creationId xmlns:a16="http://schemas.microsoft.com/office/drawing/2014/main" id="{876200B1-206E-4258-B4DB-8016AF485919}"/>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95" name="Text Box 1">
          <a:extLst>
            <a:ext uri="{FF2B5EF4-FFF2-40B4-BE49-F238E27FC236}">
              <a16:creationId xmlns:a16="http://schemas.microsoft.com/office/drawing/2014/main" id="{59D1C379-FB97-4834-AED3-A14B3A888692}"/>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96" name="Text Box 1">
          <a:extLst>
            <a:ext uri="{FF2B5EF4-FFF2-40B4-BE49-F238E27FC236}">
              <a16:creationId xmlns:a16="http://schemas.microsoft.com/office/drawing/2014/main" id="{97C4C0B2-3857-4243-B199-8A51C4AD04E6}"/>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97" name="Text Box 1">
          <a:extLst>
            <a:ext uri="{FF2B5EF4-FFF2-40B4-BE49-F238E27FC236}">
              <a16:creationId xmlns:a16="http://schemas.microsoft.com/office/drawing/2014/main" id="{F13BF751-E2C7-482B-8595-57155E1F465D}"/>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98" name="Text Box 1">
          <a:extLst>
            <a:ext uri="{FF2B5EF4-FFF2-40B4-BE49-F238E27FC236}">
              <a16:creationId xmlns:a16="http://schemas.microsoft.com/office/drawing/2014/main" id="{B9837333-3900-49C6-A802-968EE713EC97}"/>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499" name="Text Box 1">
          <a:extLst>
            <a:ext uri="{FF2B5EF4-FFF2-40B4-BE49-F238E27FC236}">
              <a16:creationId xmlns:a16="http://schemas.microsoft.com/office/drawing/2014/main" id="{2DCE33E8-84BF-4E00-8CCB-5594B9BE2910}"/>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00" name="Text Box 1">
          <a:extLst>
            <a:ext uri="{FF2B5EF4-FFF2-40B4-BE49-F238E27FC236}">
              <a16:creationId xmlns:a16="http://schemas.microsoft.com/office/drawing/2014/main" id="{A1D4988E-0659-470A-B92B-4615358CAF29}"/>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01" name="Text Box 1">
          <a:extLst>
            <a:ext uri="{FF2B5EF4-FFF2-40B4-BE49-F238E27FC236}">
              <a16:creationId xmlns:a16="http://schemas.microsoft.com/office/drawing/2014/main" id="{F0C8FBD7-DCB0-4821-80EF-FDBC8EAC685B}"/>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02" name="Text Box 1">
          <a:extLst>
            <a:ext uri="{FF2B5EF4-FFF2-40B4-BE49-F238E27FC236}">
              <a16:creationId xmlns:a16="http://schemas.microsoft.com/office/drawing/2014/main" id="{D6B5756F-6EF6-4071-B780-C7AA325EA026}"/>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03" name="Text Box 1">
          <a:extLst>
            <a:ext uri="{FF2B5EF4-FFF2-40B4-BE49-F238E27FC236}">
              <a16:creationId xmlns:a16="http://schemas.microsoft.com/office/drawing/2014/main" id="{36A43426-1C64-4EB8-B771-30F2DB91684A}"/>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04" name="Text Box 1">
          <a:extLst>
            <a:ext uri="{FF2B5EF4-FFF2-40B4-BE49-F238E27FC236}">
              <a16:creationId xmlns:a16="http://schemas.microsoft.com/office/drawing/2014/main" id="{B4FC7DC3-EE14-4CD8-AC83-BB7BE96B0C32}"/>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05" name="Text Box 1">
          <a:extLst>
            <a:ext uri="{FF2B5EF4-FFF2-40B4-BE49-F238E27FC236}">
              <a16:creationId xmlns:a16="http://schemas.microsoft.com/office/drawing/2014/main" id="{68575C97-8629-4D56-ABB2-594F7E8BF615}"/>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06" name="Text Box 1">
          <a:extLst>
            <a:ext uri="{FF2B5EF4-FFF2-40B4-BE49-F238E27FC236}">
              <a16:creationId xmlns:a16="http://schemas.microsoft.com/office/drawing/2014/main" id="{1DA818F0-1099-4874-AA54-6411FDCDBA59}"/>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07" name="Text Box 1">
          <a:extLst>
            <a:ext uri="{FF2B5EF4-FFF2-40B4-BE49-F238E27FC236}">
              <a16:creationId xmlns:a16="http://schemas.microsoft.com/office/drawing/2014/main" id="{CD03E512-9A26-423D-A58F-E8AF9FBCFB6F}"/>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08" name="Text Box 1">
          <a:extLst>
            <a:ext uri="{FF2B5EF4-FFF2-40B4-BE49-F238E27FC236}">
              <a16:creationId xmlns:a16="http://schemas.microsoft.com/office/drawing/2014/main" id="{B37FA9A0-3EB3-490C-80D6-D41EE98259CA}"/>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09" name="Text Box 1">
          <a:extLst>
            <a:ext uri="{FF2B5EF4-FFF2-40B4-BE49-F238E27FC236}">
              <a16:creationId xmlns:a16="http://schemas.microsoft.com/office/drawing/2014/main" id="{37060BB3-998F-40E9-B848-A420C997F9C5}"/>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10" name="Text Box 1">
          <a:extLst>
            <a:ext uri="{FF2B5EF4-FFF2-40B4-BE49-F238E27FC236}">
              <a16:creationId xmlns:a16="http://schemas.microsoft.com/office/drawing/2014/main" id="{CDF95FEC-BF61-45B7-A16E-E6BD0E1A6A12}"/>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11" name="Text Box 1">
          <a:extLst>
            <a:ext uri="{FF2B5EF4-FFF2-40B4-BE49-F238E27FC236}">
              <a16:creationId xmlns:a16="http://schemas.microsoft.com/office/drawing/2014/main" id="{AD589540-70E8-484D-920F-4827CEA5C620}"/>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12" name="Text Box 1">
          <a:extLst>
            <a:ext uri="{FF2B5EF4-FFF2-40B4-BE49-F238E27FC236}">
              <a16:creationId xmlns:a16="http://schemas.microsoft.com/office/drawing/2014/main" id="{F10277F0-D683-4EE3-8246-808B29DDB844}"/>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13" name="Text Box 1">
          <a:extLst>
            <a:ext uri="{FF2B5EF4-FFF2-40B4-BE49-F238E27FC236}">
              <a16:creationId xmlns:a16="http://schemas.microsoft.com/office/drawing/2014/main" id="{3E36D1D3-8188-40D8-9F8A-4488D4C97C94}"/>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14" name="Text Box 1">
          <a:extLst>
            <a:ext uri="{FF2B5EF4-FFF2-40B4-BE49-F238E27FC236}">
              <a16:creationId xmlns:a16="http://schemas.microsoft.com/office/drawing/2014/main" id="{49B53284-EA48-4AA3-9D23-E7E7FEA187CC}"/>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15" name="Text Box 1">
          <a:extLst>
            <a:ext uri="{FF2B5EF4-FFF2-40B4-BE49-F238E27FC236}">
              <a16:creationId xmlns:a16="http://schemas.microsoft.com/office/drawing/2014/main" id="{8D7B2FA9-362A-4876-834D-0699F466E29D}"/>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16" name="Text Box 1">
          <a:extLst>
            <a:ext uri="{FF2B5EF4-FFF2-40B4-BE49-F238E27FC236}">
              <a16:creationId xmlns:a16="http://schemas.microsoft.com/office/drawing/2014/main" id="{B07B480D-C9C8-4904-8613-BCD7C87E862E}"/>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17" name="Text Box 1">
          <a:extLst>
            <a:ext uri="{FF2B5EF4-FFF2-40B4-BE49-F238E27FC236}">
              <a16:creationId xmlns:a16="http://schemas.microsoft.com/office/drawing/2014/main" id="{20BD3F13-7BDE-4864-9596-8B535DFA423D}"/>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18" name="Text Box 1">
          <a:extLst>
            <a:ext uri="{FF2B5EF4-FFF2-40B4-BE49-F238E27FC236}">
              <a16:creationId xmlns:a16="http://schemas.microsoft.com/office/drawing/2014/main" id="{D4B767E7-4B8F-4F5E-8B3D-2656B7D13E20}"/>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19" name="Text Box 1">
          <a:extLst>
            <a:ext uri="{FF2B5EF4-FFF2-40B4-BE49-F238E27FC236}">
              <a16:creationId xmlns:a16="http://schemas.microsoft.com/office/drawing/2014/main" id="{08B10040-71C7-44E0-8A12-E92CA9EA9184}"/>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20" name="Text Box 1">
          <a:extLst>
            <a:ext uri="{FF2B5EF4-FFF2-40B4-BE49-F238E27FC236}">
              <a16:creationId xmlns:a16="http://schemas.microsoft.com/office/drawing/2014/main" id="{B15CFB68-0D5B-40CF-86A8-1BB27EEFCFFE}"/>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21" name="Text Box 1">
          <a:extLst>
            <a:ext uri="{FF2B5EF4-FFF2-40B4-BE49-F238E27FC236}">
              <a16:creationId xmlns:a16="http://schemas.microsoft.com/office/drawing/2014/main" id="{260F6FE5-EC1B-4646-8506-6C182EBB0CB3}"/>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22" name="Text Box 1">
          <a:extLst>
            <a:ext uri="{FF2B5EF4-FFF2-40B4-BE49-F238E27FC236}">
              <a16:creationId xmlns:a16="http://schemas.microsoft.com/office/drawing/2014/main" id="{E6EBB12B-91B8-4FE3-9260-CC1BBBAAC0EC}"/>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23" name="Text Box 1">
          <a:extLst>
            <a:ext uri="{FF2B5EF4-FFF2-40B4-BE49-F238E27FC236}">
              <a16:creationId xmlns:a16="http://schemas.microsoft.com/office/drawing/2014/main" id="{B99B530E-9788-4886-B591-EEAC39CEC843}"/>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24" name="Text Box 1">
          <a:extLst>
            <a:ext uri="{FF2B5EF4-FFF2-40B4-BE49-F238E27FC236}">
              <a16:creationId xmlns:a16="http://schemas.microsoft.com/office/drawing/2014/main" id="{FF346FF7-74BE-405A-8ABE-D41B5CE57DC1}"/>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25" name="Text Box 1">
          <a:extLst>
            <a:ext uri="{FF2B5EF4-FFF2-40B4-BE49-F238E27FC236}">
              <a16:creationId xmlns:a16="http://schemas.microsoft.com/office/drawing/2014/main" id="{F220FB18-192D-4E79-8478-89B84DB95901}"/>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26" name="Text Box 1">
          <a:extLst>
            <a:ext uri="{FF2B5EF4-FFF2-40B4-BE49-F238E27FC236}">
              <a16:creationId xmlns:a16="http://schemas.microsoft.com/office/drawing/2014/main" id="{16867EDB-197C-40F3-A7A2-27BB50D09EED}"/>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27" name="Text Box 1">
          <a:extLst>
            <a:ext uri="{FF2B5EF4-FFF2-40B4-BE49-F238E27FC236}">
              <a16:creationId xmlns:a16="http://schemas.microsoft.com/office/drawing/2014/main" id="{EE0F3DB7-059D-4C3D-96BF-A40DA4C1FEB8}"/>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28" name="Text Box 1">
          <a:extLst>
            <a:ext uri="{FF2B5EF4-FFF2-40B4-BE49-F238E27FC236}">
              <a16:creationId xmlns:a16="http://schemas.microsoft.com/office/drawing/2014/main" id="{77178710-EA50-468F-A554-90B70A0D3C13}"/>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29" name="Text Box 1">
          <a:extLst>
            <a:ext uri="{FF2B5EF4-FFF2-40B4-BE49-F238E27FC236}">
              <a16:creationId xmlns:a16="http://schemas.microsoft.com/office/drawing/2014/main" id="{0166AAD9-9A05-4561-8CBE-846B5AC4D126}"/>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30" name="Text Box 1">
          <a:extLst>
            <a:ext uri="{FF2B5EF4-FFF2-40B4-BE49-F238E27FC236}">
              <a16:creationId xmlns:a16="http://schemas.microsoft.com/office/drawing/2014/main" id="{7F7B1AB6-B929-4263-973E-F917B21F2248}"/>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31" name="Text Box 1">
          <a:extLst>
            <a:ext uri="{FF2B5EF4-FFF2-40B4-BE49-F238E27FC236}">
              <a16:creationId xmlns:a16="http://schemas.microsoft.com/office/drawing/2014/main" id="{E79EAD53-34E5-415C-871D-C31889077AB3}"/>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32" name="Text Box 1">
          <a:extLst>
            <a:ext uri="{FF2B5EF4-FFF2-40B4-BE49-F238E27FC236}">
              <a16:creationId xmlns:a16="http://schemas.microsoft.com/office/drawing/2014/main" id="{40F63DE4-6584-4712-9D26-21B4FF753E46}"/>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33" name="Text Box 1">
          <a:extLst>
            <a:ext uri="{FF2B5EF4-FFF2-40B4-BE49-F238E27FC236}">
              <a16:creationId xmlns:a16="http://schemas.microsoft.com/office/drawing/2014/main" id="{D1638E30-26BF-4F9E-A983-94D4F3ED2A6D}"/>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34" name="Text Box 1">
          <a:extLst>
            <a:ext uri="{FF2B5EF4-FFF2-40B4-BE49-F238E27FC236}">
              <a16:creationId xmlns:a16="http://schemas.microsoft.com/office/drawing/2014/main" id="{2BFB63C1-A6FF-441F-BE5A-028266EB1A72}"/>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35" name="Text Box 1">
          <a:extLst>
            <a:ext uri="{FF2B5EF4-FFF2-40B4-BE49-F238E27FC236}">
              <a16:creationId xmlns:a16="http://schemas.microsoft.com/office/drawing/2014/main" id="{C61E44DF-5981-46E2-83F7-D10299464E3E}"/>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36" name="Text Box 1">
          <a:extLst>
            <a:ext uri="{FF2B5EF4-FFF2-40B4-BE49-F238E27FC236}">
              <a16:creationId xmlns:a16="http://schemas.microsoft.com/office/drawing/2014/main" id="{6DBD5EE2-2005-4F54-8640-CD0E6546A9E4}"/>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37" name="Text Box 1">
          <a:extLst>
            <a:ext uri="{FF2B5EF4-FFF2-40B4-BE49-F238E27FC236}">
              <a16:creationId xmlns:a16="http://schemas.microsoft.com/office/drawing/2014/main" id="{FAD1D837-B169-4753-A3C1-E7BC9D74212A}"/>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38" name="Text Box 1">
          <a:extLst>
            <a:ext uri="{FF2B5EF4-FFF2-40B4-BE49-F238E27FC236}">
              <a16:creationId xmlns:a16="http://schemas.microsoft.com/office/drawing/2014/main" id="{B2389A4E-CCE2-46C8-AE8A-5ABB730DD4A8}"/>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39" name="Text Box 1">
          <a:extLst>
            <a:ext uri="{FF2B5EF4-FFF2-40B4-BE49-F238E27FC236}">
              <a16:creationId xmlns:a16="http://schemas.microsoft.com/office/drawing/2014/main" id="{8A1023DA-8C1F-4B37-B186-94FA1AE8EC05}"/>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40" name="Text Box 1">
          <a:extLst>
            <a:ext uri="{FF2B5EF4-FFF2-40B4-BE49-F238E27FC236}">
              <a16:creationId xmlns:a16="http://schemas.microsoft.com/office/drawing/2014/main" id="{F635AA4E-5C73-4903-8797-984CE1E3143D}"/>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41" name="Text Box 1">
          <a:extLst>
            <a:ext uri="{FF2B5EF4-FFF2-40B4-BE49-F238E27FC236}">
              <a16:creationId xmlns:a16="http://schemas.microsoft.com/office/drawing/2014/main" id="{7D9F6FB0-ACC9-4D9B-A430-91F21904568F}"/>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42" name="Text Box 1">
          <a:extLst>
            <a:ext uri="{FF2B5EF4-FFF2-40B4-BE49-F238E27FC236}">
              <a16:creationId xmlns:a16="http://schemas.microsoft.com/office/drawing/2014/main" id="{055817D5-0EB6-4446-A4FE-C655ACF51C4B}"/>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43" name="Text Box 1">
          <a:extLst>
            <a:ext uri="{FF2B5EF4-FFF2-40B4-BE49-F238E27FC236}">
              <a16:creationId xmlns:a16="http://schemas.microsoft.com/office/drawing/2014/main" id="{62E1C8D7-9213-43FF-A8A4-020CD50EBD32}"/>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44" name="Text Box 1">
          <a:extLst>
            <a:ext uri="{FF2B5EF4-FFF2-40B4-BE49-F238E27FC236}">
              <a16:creationId xmlns:a16="http://schemas.microsoft.com/office/drawing/2014/main" id="{E0ED828D-3A4D-40B4-896D-B93D8A08CE3D}"/>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45" name="Text Box 1">
          <a:extLst>
            <a:ext uri="{FF2B5EF4-FFF2-40B4-BE49-F238E27FC236}">
              <a16:creationId xmlns:a16="http://schemas.microsoft.com/office/drawing/2014/main" id="{F919140B-FCE1-4385-BD96-EBA9D66F6F35}"/>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46" name="Text Box 1">
          <a:extLst>
            <a:ext uri="{FF2B5EF4-FFF2-40B4-BE49-F238E27FC236}">
              <a16:creationId xmlns:a16="http://schemas.microsoft.com/office/drawing/2014/main" id="{65A390E7-F0B3-451E-8E9A-F2518DBA3DEA}"/>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47" name="Text Box 1">
          <a:extLst>
            <a:ext uri="{FF2B5EF4-FFF2-40B4-BE49-F238E27FC236}">
              <a16:creationId xmlns:a16="http://schemas.microsoft.com/office/drawing/2014/main" id="{69EC9918-50A3-49CE-ACDD-4F0C06CC2C49}"/>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48" name="Text Box 1">
          <a:extLst>
            <a:ext uri="{FF2B5EF4-FFF2-40B4-BE49-F238E27FC236}">
              <a16:creationId xmlns:a16="http://schemas.microsoft.com/office/drawing/2014/main" id="{5A3A94FA-AE51-4A80-BE63-72D22A0FBAC1}"/>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49" name="Text Box 1">
          <a:extLst>
            <a:ext uri="{FF2B5EF4-FFF2-40B4-BE49-F238E27FC236}">
              <a16:creationId xmlns:a16="http://schemas.microsoft.com/office/drawing/2014/main" id="{E75D40C8-69D2-457B-B47B-B02AD07DC4AC}"/>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50" name="Text Box 1">
          <a:extLst>
            <a:ext uri="{FF2B5EF4-FFF2-40B4-BE49-F238E27FC236}">
              <a16:creationId xmlns:a16="http://schemas.microsoft.com/office/drawing/2014/main" id="{7F6B46F6-D8F6-43A0-B7C6-1BECB1A81766}"/>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51" name="Text Box 1">
          <a:extLst>
            <a:ext uri="{FF2B5EF4-FFF2-40B4-BE49-F238E27FC236}">
              <a16:creationId xmlns:a16="http://schemas.microsoft.com/office/drawing/2014/main" id="{8057D03D-9990-4F16-859A-BAF38822E36F}"/>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52" name="Text Box 1">
          <a:extLst>
            <a:ext uri="{FF2B5EF4-FFF2-40B4-BE49-F238E27FC236}">
              <a16:creationId xmlns:a16="http://schemas.microsoft.com/office/drawing/2014/main" id="{35879487-17FA-4EF8-AA26-F950CE425A35}"/>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53" name="Text Box 1">
          <a:extLst>
            <a:ext uri="{FF2B5EF4-FFF2-40B4-BE49-F238E27FC236}">
              <a16:creationId xmlns:a16="http://schemas.microsoft.com/office/drawing/2014/main" id="{C91494CC-B0BC-40D3-B60E-BCB31B83EAB8}"/>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54" name="Text Box 1">
          <a:extLst>
            <a:ext uri="{FF2B5EF4-FFF2-40B4-BE49-F238E27FC236}">
              <a16:creationId xmlns:a16="http://schemas.microsoft.com/office/drawing/2014/main" id="{5F03AC5E-6801-4140-8F08-10ED4B97E0EF}"/>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55" name="Text Box 1">
          <a:extLst>
            <a:ext uri="{FF2B5EF4-FFF2-40B4-BE49-F238E27FC236}">
              <a16:creationId xmlns:a16="http://schemas.microsoft.com/office/drawing/2014/main" id="{A83E2123-98D7-40C8-A2EA-A65E198594CE}"/>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56" name="Text Box 1">
          <a:extLst>
            <a:ext uri="{FF2B5EF4-FFF2-40B4-BE49-F238E27FC236}">
              <a16:creationId xmlns:a16="http://schemas.microsoft.com/office/drawing/2014/main" id="{D720E81F-17AA-4CA9-A9AD-48104E3C3DA9}"/>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57" name="Text Box 1">
          <a:extLst>
            <a:ext uri="{FF2B5EF4-FFF2-40B4-BE49-F238E27FC236}">
              <a16:creationId xmlns:a16="http://schemas.microsoft.com/office/drawing/2014/main" id="{D3516896-CB9D-47D9-9CFD-6D8FA8E1755F}"/>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58" name="Text Box 1">
          <a:extLst>
            <a:ext uri="{FF2B5EF4-FFF2-40B4-BE49-F238E27FC236}">
              <a16:creationId xmlns:a16="http://schemas.microsoft.com/office/drawing/2014/main" id="{F7E7DE96-944B-46DE-87F0-0057F30C7AA6}"/>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59" name="Text Box 1">
          <a:extLst>
            <a:ext uri="{FF2B5EF4-FFF2-40B4-BE49-F238E27FC236}">
              <a16:creationId xmlns:a16="http://schemas.microsoft.com/office/drawing/2014/main" id="{07A060C2-E7F4-4883-91C2-2249DEE8036F}"/>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60" name="Text Box 1">
          <a:extLst>
            <a:ext uri="{FF2B5EF4-FFF2-40B4-BE49-F238E27FC236}">
              <a16:creationId xmlns:a16="http://schemas.microsoft.com/office/drawing/2014/main" id="{10853D40-2EDA-4B3B-B842-D072D58AFFFC}"/>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61" name="Text Box 1">
          <a:extLst>
            <a:ext uri="{FF2B5EF4-FFF2-40B4-BE49-F238E27FC236}">
              <a16:creationId xmlns:a16="http://schemas.microsoft.com/office/drawing/2014/main" id="{BD5E6982-0A2F-4408-A36F-5720080347AA}"/>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62" name="Text Box 1">
          <a:extLst>
            <a:ext uri="{FF2B5EF4-FFF2-40B4-BE49-F238E27FC236}">
              <a16:creationId xmlns:a16="http://schemas.microsoft.com/office/drawing/2014/main" id="{51231877-4642-453F-B7A1-6B1842DD8A99}"/>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63" name="Text Box 1">
          <a:extLst>
            <a:ext uri="{FF2B5EF4-FFF2-40B4-BE49-F238E27FC236}">
              <a16:creationId xmlns:a16="http://schemas.microsoft.com/office/drawing/2014/main" id="{4862E3B2-37D3-402A-B464-F10B089E61AF}"/>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64" name="Text Box 1">
          <a:extLst>
            <a:ext uri="{FF2B5EF4-FFF2-40B4-BE49-F238E27FC236}">
              <a16:creationId xmlns:a16="http://schemas.microsoft.com/office/drawing/2014/main" id="{D38A983B-67BC-4760-B187-C580DFC6E173}"/>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65" name="Text Box 1">
          <a:extLst>
            <a:ext uri="{FF2B5EF4-FFF2-40B4-BE49-F238E27FC236}">
              <a16:creationId xmlns:a16="http://schemas.microsoft.com/office/drawing/2014/main" id="{E57340F2-A0A1-40DF-873E-C013D5B6E3F9}"/>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66" name="Text Box 1">
          <a:extLst>
            <a:ext uri="{FF2B5EF4-FFF2-40B4-BE49-F238E27FC236}">
              <a16:creationId xmlns:a16="http://schemas.microsoft.com/office/drawing/2014/main" id="{F9B40726-8C39-4111-A4EB-0C45C880A52C}"/>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67" name="Text Box 1">
          <a:extLst>
            <a:ext uri="{FF2B5EF4-FFF2-40B4-BE49-F238E27FC236}">
              <a16:creationId xmlns:a16="http://schemas.microsoft.com/office/drawing/2014/main" id="{A493B1F3-3DF2-453C-BC6F-CEBF88EC3776}"/>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68" name="Text Box 1">
          <a:extLst>
            <a:ext uri="{FF2B5EF4-FFF2-40B4-BE49-F238E27FC236}">
              <a16:creationId xmlns:a16="http://schemas.microsoft.com/office/drawing/2014/main" id="{7CD22163-6449-4D30-AC73-9E70EB6BEA49}"/>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69" name="Text Box 1">
          <a:extLst>
            <a:ext uri="{FF2B5EF4-FFF2-40B4-BE49-F238E27FC236}">
              <a16:creationId xmlns:a16="http://schemas.microsoft.com/office/drawing/2014/main" id="{FC347B41-3201-464F-8E23-41D9A9600E93}"/>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70" name="Text Box 1">
          <a:extLst>
            <a:ext uri="{FF2B5EF4-FFF2-40B4-BE49-F238E27FC236}">
              <a16:creationId xmlns:a16="http://schemas.microsoft.com/office/drawing/2014/main" id="{D28A4D6A-ACAA-4EC5-8F18-F568F1DD2880}"/>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71" name="Text Box 1">
          <a:extLst>
            <a:ext uri="{FF2B5EF4-FFF2-40B4-BE49-F238E27FC236}">
              <a16:creationId xmlns:a16="http://schemas.microsoft.com/office/drawing/2014/main" id="{DF16F070-2BC7-4490-9018-6F00EB9E4535}"/>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72" name="Text Box 1">
          <a:extLst>
            <a:ext uri="{FF2B5EF4-FFF2-40B4-BE49-F238E27FC236}">
              <a16:creationId xmlns:a16="http://schemas.microsoft.com/office/drawing/2014/main" id="{D960C3F8-1D27-4360-A31F-145413E2F4E4}"/>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73" name="Text Box 1">
          <a:extLst>
            <a:ext uri="{FF2B5EF4-FFF2-40B4-BE49-F238E27FC236}">
              <a16:creationId xmlns:a16="http://schemas.microsoft.com/office/drawing/2014/main" id="{A5BED3E0-F2B4-4993-A4C8-F11777B6F0AA}"/>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74" name="Text Box 1">
          <a:extLst>
            <a:ext uri="{FF2B5EF4-FFF2-40B4-BE49-F238E27FC236}">
              <a16:creationId xmlns:a16="http://schemas.microsoft.com/office/drawing/2014/main" id="{D6BBC66E-D517-4D74-86D3-F4AEAE2E7247}"/>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75" name="Text Box 1">
          <a:extLst>
            <a:ext uri="{FF2B5EF4-FFF2-40B4-BE49-F238E27FC236}">
              <a16:creationId xmlns:a16="http://schemas.microsoft.com/office/drawing/2014/main" id="{9D148C69-B7B6-4791-A2CD-E283CE575F1F}"/>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76" name="Text Box 1">
          <a:extLst>
            <a:ext uri="{FF2B5EF4-FFF2-40B4-BE49-F238E27FC236}">
              <a16:creationId xmlns:a16="http://schemas.microsoft.com/office/drawing/2014/main" id="{82F7886A-1AD9-43C1-A034-A38DEC626141}"/>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77" name="Text Box 1">
          <a:extLst>
            <a:ext uri="{FF2B5EF4-FFF2-40B4-BE49-F238E27FC236}">
              <a16:creationId xmlns:a16="http://schemas.microsoft.com/office/drawing/2014/main" id="{1CD65CFE-5AC1-4DAC-9BA5-5B6E36AA20C7}"/>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78" name="Text Box 1">
          <a:extLst>
            <a:ext uri="{FF2B5EF4-FFF2-40B4-BE49-F238E27FC236}">
              <a16:creationId xmlns:a16="http://schemas.microsoft.com/office/drawing/2014/main" id="{696E45B7-E6EB-4EF0-B429-F53C150F66FC}"/>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79" name="Text Box 1">
          <a:extLst>
            <a:ext uri="{FF2B5EF4-FFF2-40B4-BE49-F238E27FC236}">
              <a16:creationId xmlns:a16="http://schemas.microsoft.com/office/drawing/2014/main" id="{60F6076A-DC98-4345-A63B-AED6F6260103}"/>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80" name="Text Box 1">
          <a:extLst>
            <a:ext uri="{FF2B5EF4-FFF2-40B4-BE49-F238E27FC236}">
              <a16:creationId xmlns:a16="http://schemas.microsoft.com/office/drawing/2014/main" id="{DC426C30-9F5A-4166-96B5-9A884D635599}"/>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81" name="Text Box 1">
          <a:extLst>
            <a:ext uri="{FF2B5EF4-FFF2-40B4-BE49-F238E27FC236}">
              <a16:creationId xmlns:a16="http://schemas.microsoft.com/office/drawing/2014/main" id="{A5B946C0-5FAF-4E86-A585-5B5EC7C966AB}"/>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82" name="Text Box 1">
          <a:extLst>
            <a:ext uri="{FF2B5EF4-FFF2-40B4-BE49-F238E27FC236}">
              <a16:creationId xmlns:a16="http://schemas.microsoft.com/office/drawing/2014/main" id="{571A5323-137A-4CAE-9172-52C1BD250645}"/>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83" name="Text Box 1">
          <a:extLst>
            <a:ext uri="{FF2B5EF4-FFF2-40B4-BE49-F238E27FC236}">
              <a16:creationId xmlns:a16="http://schemas.microsoft.com/office/drawing/2014/main" id="{848C81E7-14F8-4F90-9AC2-5B5DB8A6EFFC}"/>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84" name="Text Box 1">
          <a:extLst>
            <a:ext uri="{FF2B5EF4-FFF2-40B4-BE49-F238E27FC236}">
              <a16:creationId xmlns:a16="http://schemas.microsoft.com/office/drawing/2014/main" id="{BC0029F8-2ABB-485D-AACB-6D7F24A1B583}"/>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85" name="Text Box 1">
          <a:extLst>
            <a:ext uri="{FF2B5EF4-FFF2-40B4-BE49-F238E27FC236}">
              <a16:creationId xmlns:a16="http://schemas.microsoft.com/office/drawing/2014/main" id="{50A0BE45-95EB-40AA-851A-82822A396881}"/>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86" name="Text Box 1">
          <a:extLst>
            <a:ext uri="{FF2B5EF4-FFF2-40B4-BE49-F238E27FC236}">
              <a16:creationId xmlns:a16="http://schemas.microsoft.com/office/drawing/2014/main" id="{E621E2B3-9AA1-4886-A800-EC2F8C6654BF}"/>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87" name="Text Box 1">
          <a:extLst>
            <a:ext uri="{FF2B5EF4-FFF2-40B4-BE49-F238E27FC236}">
              <a16:creationId xmlns:a16="http://schemas.microsoft.com/office/drawing/2014/main" id="{EECE5841-9D2A-44CD-8108-BDF3CDB2F139}"/>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88" name="Text Box 1">
          <a:extLst>
            <a:ext uri="{FF2B5EF4-FFF2-40B4-BE49-F238E27FC236}">
              <a16:creationId xmlns:a16="http://schemas.microsoft.com/office/drawing/2014/main" id="{4E1712A3-9365-4823-A2FE-774F17DEF6B1}"/>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89" name="Text Box 1">
          <a:extLst>
            <a:ext uri="{FF2B5EF4-FFF2-40B4-BE49-F238E27FC236}">
              <a16:creationId xmlns:a16="http://schemas.microsoft.com/office/drawing/2014/main" id="{D13AEE6B-C8FA-49F7-8326-1AB844293EC2}"/>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90" name="Text Box 1">
          <a:extLst>
            <a:ext uri="{FF2B5EF4-FFF2-40B4-BE49-F238E27FC236}">
              <a16:creationId xmlns:a16="http://schemas.microsoft.com/office/drawing/2014/main" id="{EF9333DB-AD8A-4DC7-A237-6692721A630B}"/>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91" name="Text Box 1">
          <a:extLst>
            <a:ext uri="{FF2B5EF4-FFF2-40B4-BE49-F238E27FC236}">
              <a16:creationId xmlns:a16="http://schemas.microsoft.com/office/drawing/2014/main" id="{E28FB9BB-FAAB-477D-B1FC-CF4B1701FF9B}"/>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92" name="Text Box 1">
          <a:extLst>
            <a:ext uri="{FF2B5EF4-FFF2-40B4-BE49-F238E27FC236}">
              <a16:creationId xmlns:a16="http://schemas.microsoft.com/office/drawing/2014/main" id="{02DB6492-D601-4078-BEE2-1DBA6AC88AD2}"/>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93" name="Text Box 1">
          <a:extLst>
            <a:ext uri="{FF2B5EF4-FFF2-40B4-BE49-F238E27FC236}">
              <a16:creationId xmlns:a16="http://schemas.microsoft.com/office/drawing/2014/main" id="{E9973876-21F2-440B-A3A8-93AE180616BC}"/>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94" name="Text Box 1">
          <a:extLst>
            <a:ext uri="{FF2B5EF4-FFF2-40B4-BE49-F238E27FC236}">
              <a16:creationId xmlns:a16="http://schemas.microsoft.com/office/drawing/2014/main" id="{FE7109B3-D875-4979-8B58-F08C906CF8D0}"/>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95" name="Text Box 1">
          <a:extLst>
            <a:ext uri="{FF2B5EF4-FFF2-40B4-BE49-F238E27FC236}">
              <a16:creationId xmlns:a16="http://schemas.microsoft.com/office/drawing/2014/main" id="{086E8006-46F4-4017-9A99-3D9592BA3BC0}"/>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96" name="Text Box 1">
          <a:extLst>
            <a:ext uri="{FF2B5EF4-FFF2-40B4-BE49-F238E27FC236}">
              <a16:creationId xmlns:a16="http://schemas.microsoft.com/office/drawing/2014/main" id="{82550860-8B5C-4FC8-B32E-0C81A1729391}"/>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97" name="Text Box 1">
          <a:extLst>
            <a:ext uri="{FF2B5EF4-FFF2-40B4-BE49-F238E27FC236}">
              <a16:creationId xmlns:a16="http://schemas.microsoft.com/office/drawing/2014/main" id="{7AC5BB79-D081-4D00-BF22-AFB61C3CD6E3}"/>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98" name="Text Box 1">
          <a:extLst>
            <a:ext uri="{FF2B5EF4-FFF2-40B4-BE49-F238E27FC236}">
              <a16:creationId xmlns:a16="http://schemas.microsoft.com/office/drawing/2014/main" id="{F06B735F-DD5C-4522-828E-F10951B63F86}"/>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599" name="Text Box 1">
          <a:extLst>
            <a:ext uri="{FF2B5EF4-FFF2-40B4-BE49-F238E27FC236}">
              <a16:creationId xmlns:a16="http://schemas.microsoft.com/office/drawing/2014/main" id="{A5FADCD5-3B96-4B9D-A7FC-0C3535D22D73}"/>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00" name="Text Box 1">
          <a:extLst>
            <a:ext uri="{FF2B5EF4-FFF2-40B4-BE49-F238E27FC236}">
              <a16:creationId xmlns:a16="http://schemas.microsoft.com/office/drawing/2014/main" id="{768FE30D-0FBF-4F15-9CBF-49D772C59BA9}"/>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01" name="Text Box 1">
          <a:extLst>
            <a:ext uri="{FF2B5EF4-FFF2-40B4-BE49-F238E27FC236}">
              <a16:creationId xmlns:a16="http://schemas.microsoft.com/office/drawing/2014/main" id="{C447C606-6C48-4E7D-A28C-5D627D0A75B9}"/>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02" name="Text Box 1">
          <a:extLst>
            <a:ext uri="{FF2B5EF4-FFF2-40B4-BE49-F238E27FC236}">
              <a16:creationId xmlns:a16="http://schemas.microsoft.com/office/drawing/2014/main" id="{40FCCAAD-35CC-403E-9807-75182DD30E82}"/>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03" name="Text Box 1">
          <a:extLst>
            <a:ext uri="{FF2B5EF4-FFF2-40B4-BE49-F238E27FC236}">
              <a16:creationId xmlns:a16="http://schemas.microsoft.com/office/drawing/2014/main" id="{AE68085D-953E-404D-A231-66E91E677962}"/>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04" name="Text Box 1">
          <a:extLst>
            <a:ext uri="{FF2B5EF4-FFF2-40B4-BE49-F238E27FC236}">
              <a16:creationId xmlns:a16="http://schemas.microsoft.com/office/drawing/2014/main" id="{85BBE3B7-79A9-43AA-A1A4-73F5DC9DC9FD}"/>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05" name="Text Box 1">
          <a:extLst>
            <a:ext uri="{FF2B5EF4-FFF2-40B4-BE49-F238E27FC236}">
              <a16:creationId xmlns:a16="http://schemas.microsoft.com/office/drawing/2014/main" id="{E2109640-BD7F-4658-BE63-782FECFCA2FF}"/>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06" name="Text Box 1">
          <a:extLst>
            <a:ext uri="{FF2B5EF4-FFF2-40B4-BE49-F238E27FC236}">
              <a16:creationId xmlns:a16="http://schemas.microsoft.com/office/drawing/2014/main" id="{513E26E8-D97F-4AAE-A4FB-1B349D3CC0AF}"/>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07" name="Text Box 1">
          <a:extLst>
            <a:ext uri="{FF2B5EF4-FFF2-40B4-BE49-F238E27FC236}">
              <a16:creationId xmlns:a16="http://schemas.microsoft.com/office/drawing/2014/main" id="{3D3E997B-72BE-4122-8E86-A3D4081DB6F9}"/>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08" name="Text Box 1">
          <a:extLst>
            <a:ext uri="{FF2B5EF4-FFF2-40B4-BE49-F238E27FC236}">
              <a16:creationId xmlns:a16="http://schemas.microsoft.com/office/drawing/2014/main" id="{D3C7A381-FE73-44CB-9E71-DE11ED550256}"/>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09" name="Text Box 1">
          <a:extLst>
            <a:ext uri="{FF2B5EF4-FFF2-40B4-BE49-F238E27FC236}">
              <a16:creationId xmlns:a16="http://schemas.microsoft.com/office/drawing/2014/main" id="{779F7680-DA8C-4137-AD67-F86F3EBCD8F1}"/>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10" name="Text Box 1">
          <a:extLst>
            <a:ext uri="{FF2B5EF4-FFF2-40B4-BE49-F238E27FC236}">
              <a16:creationId xmlns:a16="http://schemas.microsoft.com/office/drawing/2014/main" id="{5213994B-A543-4B11-B880-8227C2E53AE5}"/>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11" name="Text Box 1">
          <a:extLst>
            <a:ext uri="{FF2B5EF4-FFF2-40B4-BE49-F238E27FC236}">
              <a16:creationId xmlns:a16="http://schemas.microsoft.com/office/drawing/2014/main" id="{816DB31F-738B-415A-B698-DF3468BCA84A}"/>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12" name="Text Box 1">
          <a:extLst>
            <a:ext uri="{FF2B5EF4-FFF2-40B4-BE49-F238E27FC236}">
              <a16:creationId xmlns:a16="http://schemas.microsoft.com/office/drawing/2014/main" id="{713EF0B5-109C-4A54-AC34-F16D95007E25}"/>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13" name="Text Box 1">
          <a:extLst>
            <a:ext uri="{FF2B5EF4-FFF2-40B4-BE49-F238E27FC236}">
              <a16:creationId xmlns:a16="http://schemas.microsoft.com/office/drawing/2014/main" id="{21BBB7EA-E349-454D-ADFF-764DD7E8292D}"/>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14" name="Text Box 1">
          <a:extLst>
            <a:ext uri="{FF2B5EF4-FFF2-40B4-BE49-F238E27FC236}">
              <a16:creationId xmlns:a16="http://schemas.microsoft.com/office/drawing/2014/main" id="{522E5720-DD2E-490A-ABB3-57E184B75DB8}"/>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15" name="Text Box 1">
          <a:extLst>
            <a:ext uri="{FF2B5EF4-FFF2-40B4-BE49-F238E27FC236}">
              <a16:creationId xmlns:a16="http://schemas.microsoft.com/office/drawing/2014/main" id="{C1D12C55-9DC5-4C67-B469-AEA66A3BC990}"/>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16" name="Text Box 1">
          <a:extLst>
            <a:ext uri="{FF2B5EF4-FFF2-40B4-BE49-F238E27FC236}">
              <a16:creationId xmlns:a16="http://schemas.microsoft.com/office/drawing/2014/main" id="{0A1A3D7A-A218-417E-BCA8-142C698C97F2}"/>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17" name="Text Box 1">
          <a:extLst>
            <a:ext uri="{FF2B5EF4-FFF2-40B4-BE49-F238E27FC236}">
              <a16:creationId xmlns:a16="http://schemas.microsoft.com/office/drawing/2014/main" id="{9B168B6D-BE96-4962-A094-CC5991046105}"/>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18" name="Text Box 1">
          <a:extLst>
            <a:ext uri="{FF2B5EF4-FFF2-40B4-BE49-F238E27FC236}">
              <a16:creationId xmlns:a16="http://schemas.microsoft.com/office/drawing/2014/main" id="{DBF135DF-9AB0-47AA-84BD-6F79699E9BEF}"/>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19" name="Text Box 1">
          <a:extLst>
            <a:ext uri="{FF2B5EF4-FFF2-40B4-BE49-F238E27FC236}">
              <a16:creationId xmlns:a16="http://schemas.microsoft.com/office/drawing/2014/main" id="{92BB5F54-DD4F-452C-B6EB-D7037099087B}"/>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20" name="Text Box 1">
          <a:extLst>
            <a:ext uri="{FF2B5EF4-FFF2-40B4-BE49-F238E27FC236}">
              <a16:creationId xmlns:a16="http://schemas.microsoft.com/office/drawing/2014/main" id="{6D5FC841-75BC-4833-AA26-E739F97BE8CD}"/>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21" name="Text Box 1">
          <a:extLst>
            <a:ext uri="{FF2B5EF4-FFF2-40B4-BE49-F238E27FC236}">
              <a16:creationId xmlns:a16="http://schemas.microsoft.com/office/drawing/2014/main" id="{F8489118-DFFB-4FAC-B262-E57039F0495A}"/>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22" name="Text Box 1">
          <a:extLst>
            <a:ext uri="{FF2B5EF4-FFF2-40B4-BE49-F238E27FC236}">
              <a16:creationId xmlns:a16="http://schemas.microsoft.com/office/drawing/2014/main" id="{E0E8E54F-5965-4B86-9D5F-80292601FBD5}"/>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23" name="Text Box 1">
          <a:extLst>
            <a:ext uri="{FF2B5EF4-FFF2-40B4-BE49-F238E27FC236}">
              <a16:creationId xmlns:a16="http://schemas.microsoft.com/office/drawing/2014/main" id="{A80A3A78-C713-4389-A6E3-AB1DD904C046}"/>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24" name="Text Box 1">
          <a:extLst>
            <a:ext uri="{FF2B5EF4-FFF2-40B4-BE49-F238E27FC236}">
              <a16:creationId xmlns:a16="http://schemas.microsoft.com/office/drawing/2014/main" id="{08CA9B1B-30FC-452D-B35D-C3334FC836C0}"/>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25" name="Text Box 1">
          <a:extLst>
            <a:ext uri="{FF2B5EF4-FFF2-40B4-BE49-F238E27FC236}">
              <a16:creationId xmlns:a16="http://schemas.microsoft.com/office/drawing/2014/main" id="{5FD4EB43-1F0F-459D-89A9-07F1D6159034}"/>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26" name="Text Box 1">
          <a:extLst>
            <a:ext uri="{FF2B5EF4-FFF2-40B4-BE49-F238E27FC236}">
              <a16:creationId xmlns:a16="http://schemas.microsoft.com/office/drawing/2014/main" id="{58C96226-A569-49C4-83C6-AC9A6599E29E}"/>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27" name="Text Box 1">
          <a:extLst>
            <a:ext uri="{FF2B5EF4-FFF2-40B4-BE49-F238E27FC236}">
              <a16:creationId xmlns:a16="http://schemas.microsoft.com/office/drawing/2014/main" id="{B3245BCC-88D0-42FF-8843-F41FF6F28FB0}"/>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28" name="Text Box 1">
          <a:extLst>
            <a:ext uri="{FF2B5EF4-FFF2-40B4-BE49-F238E27FC236}">
              <a16:creationId xmlns:a16="http://schemas.microsoft.com/office/drawing/2014/main" id="{155A526B-D6C4-4478-9782-88ADE53432CB}"/>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29" name="Text Box 1">
          <a:extLst>
            <a:ext uri="{FF2B5EF4-FFF2-40B4-BE49-F238E27FC236}">
              <a16:creationId xmlns:a16="http://schemas.microsoft.com/office/drawing/2014/main" id="{3E8C3687-18D7-402F-A733-CC998E3A6DB6}"/>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30" name="Text Box 1">
          <a:extLst>
            <a:ext uri="{FF2B5EF4-FFF2-40B4-BE49-F238E27FC236}">
              <a16:creationId xmlns:a16="http://schemas.microsoft.com/office/drawing/2014/main" id="{5363B0BF-47C8-4593-919D-8C1FF037E5FD}"/>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31" name="Text Box 1">
          <a:extLst>
            <a:ext uri="{FF2B5EF4-FFF2-40B4-BE49-F238E27FC236}">
              <a16:creationId xmlns:a16="http://schemas.microsoft.com/office/drawing/2014/main" id="{2571EB8D-65D0-4B44-AADC-2C03C3ACA615}"/>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32" name="Text Box 1">
          <a:extLst>
            <a:ext uri="{FF2B5EF4-FFF2-40B4-BE49-F238E27FC236}">
              <a16:creationId xmlns:a16="http://schemas.microsoft.com/office/drawing/2014/main" id="{74943B4A-ADEA-4821-9676-6A061EE32DDD}"/>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33" name="Text Box 1">
          <a:extLst>
            <a:ext uri="{FF2B5EF4-FFF2-40B4-BE49-F238E27FC236}">
              <a16:creationId xmlns:a16="http://schemas.microsoft.com/office/drawing/2014/main" id="{7FCE3B99-7980-432E-AA8C-C75D10BD93E4}"/>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34" name="Text Box 1">
          <a:extLst>
            <a:ext uri="{FF2B5EF4-FFF2-40B4-BE49-F238E27FC236}">
              <a16:creationId xmlns:a16="http://schemas.microsoft.com/office/drawing/2014/main" id="{ABE90B30-268A-4388-86E9-96497C4AEE16}"/>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35" name="Text Box 1">
          <a:extLst>
            <a:ext uri="{FF2B5EF4-FFF2-40B4-BE49-F238E27FC236}">
              <a16:creationId xmlns:a16="http://schemas.microsoft.com/office/drawing/2014/main" id="{0A8EDEBE-A23E-4BC2-AA7A-68BAFF08CEEC}"/>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36" name="Text Box 1">
          <a:extLst>
            <a:ext uri="{FF2B5EF4-FFF2-40B4-BE49-F238E27FC236}">
              <a16:creationId xmlns:a16="http://schemas.microsoft.com/office/drawing/2014/main" id="{CACBE9A7-F0B1-409C-9D70-490386BFD7B3}"/>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37" name="Text Box 1">
          <a:extLst>
            <a:ext uri="{FF2B5EF4-FFF2-40B4-BE49-F238E27FC236}">
              <a16:creationId xmlns:a16="http://schemas.microsoft.com/office/drawing/2014/main" id="{0B419B4A-6D8F-46AD-8076-5AFAD7D1DB20}"/>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38" name="Text Box 1">
          <a:extLst>
            <a:ext uri="{FF2B5EF4-FFF2-40B4-BE49-F238E27FC236}">
              <a16:creationId xmlns:a16="http://schemas.microsoft.com/office/drawing/2014/main" id="{57B4701A-1DC0-4BD1-B6E1-23D35DC02BB7}"/>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39" name="Text Box 1">
          <a:extLst>
            <a:ext uri="{FF2B5EF4-FFF2-40B4-BE49-F238E27FC236}">
              <a16:creationId xmlns:a16="http://schemas.microsoft.com/office/drawing/2014/main" id="{C7575971-2261-4A0B-8650-829C4FC8BFFB}"/>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40" name="Text Box 1">
          <a:extLst>
            <a:ext uri="{FF2B5EF4-FFF2-40B4-BE49-F238E27FC236}">
              <a16:creationId xmlns:a16="http://schemas.microsoft.com/office/drawing/2014/main" id="{8475B059-BEF5-4F14-A9D7-928F87DDF1E4}"/>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41" name="Text Box 1">
          <a:extLst>
            <a:ext uri="{FF2B5EF4-FFF2-40B4-BE49-F238E27FC236}">
              <a16:creationId xmlns:a16="http://schemas.microsoft.com/office/drawing/2014/main" id="{97B1FE60-3098-4883-8322-C026D049A105}"/>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42" name="Text Box 1">
          <a:extLst>
            <a:ext uri="{FF2B5EF4-FFF2-40B4-BE49-F238E27FC236}">
              <a16:creationId xmlns:a16="http://schemas.microsoft.com/office/drawing/2014/main" id="{72EF575B-D0DA-40BB-A5CE-65799F1A236F}"/>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43" name="Text Box 1">
          <a:extLst>
            <a:ext uri="{FF2B5EF4-FFF2-40B4-BE49-F238E27FC236}">
              <a16:creationId xmlns:a16="http://schemas.microsoft.com/office/drawing/2014/main" id="{1F61CF8A-1149-4538-A399-36AA44D0F2C2}"/>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44" name="Text Box 1">
          <a:extLst>
            <a:ext uri="{FF2B5EF4-FFF2-40B4-BE49-F238E27FC236}">
              <a16:creationId xmlns:a16="http://schemas.microsoft.com/office/drawing/2014/main" id="{35F6975D-5320-40AD-B88A-E0BE74BD153A}"/>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45" name="Text Box 1">
          <a:extLst>
            <a:ext uri="{FF2B5EF4-FFF2-40B4-BE49-F238E27FC236}">
              <a16:creationId xmlns:a16="http://schemas.microsoft.com/office/drawing/2014/main" id="{7B1898CD-CE4A-412E-8F7A-24E590FD7BF2}"/>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46" name="Text Box 1">
          <a:extLst>
            <a:ext uri="{FF2B5EF4-FFF2-40B4-BE49-F238E27FC236}">
              <a16:creationId xmlns:a16="http://schemas.microsoft.com/office/drawing/2014/main" id="{40509134-01D0-44F5-9822-46694D1505D6}"/>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47" name="Text Box 1">
          <a:extLst>
            <a:ext uri="{FF2B5EF4-FFF2-40B4-BE49-F238E27FC236}">
              <a16:creationId xmlns:a16="http://schemas.microsoft.com/office/drawing/2014/main" id="{5D8E71EA-13A7-4E11-9B10-FE0C538A9E53}"/>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48" name="Text Box 1">
          <a:extLst>
            <a:ext uri="{FF2B5EF4-FFF2-40B4-BE49-F238E27FC236}">
              <a16:creationId xmlns:a16="http://schemas.microsoft.com/office/drawing/2014/main" id="{DB897831-F709-402E-B399-BE9D8C576887}"/>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49" name="Text Box 1">
          <a:extLst>
            <a:ext uri="{FF2B5EF4-FFF2-40B4-BE49-F238E27FC236}">
              <a16:creationId xmlns:a16="http://schemas.microsoft.com/office/drawing/2014/main" id="{128AB769-AC8F-449D-9FE9-7307BBD47298}"/>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50" name="Text Box 1">
          <a:extLst>
            <a:ext uri="{FF2B5EF4-FFF2-40B4-BE49-F238E27FC236}">
              <a16:creationId xmlns:a16="http://schemas.microsoft.com/office/drawing/2014/main" id="{AE3E3198-BBB9-4259-8F9E-C7FD531F8A53}"/>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51" name="Text Box 1">
          <a:extLst>
            <a:ext uri="{FF2B5EF4-FFF2-40B4-BE49-F238E27FC236}">
              <a16:creationId xmlns:a16="http://schemas.microsoft.com/office/drawing/2014/main" id="{8A3804F4-B330-49E8-A8D0-3683F37B1304}"/>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52" name="Text Box 1">
          <a:extLst>
            <a:ext uri="{FF2B5EF4-FFF2-40B4-BE49-F238E27FC236}">
              <a16:creationId xmlns:a16="http://schemas.microsoft.com/office/drawing/2014/main" id="{EED3E5DE-848B-4518-98BC-48F872937876}"/>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53" name="Text Box 1">
          <a:extLst>
            <a:ext uri="{FF2B5EF4-FFF2-40B4-BE49-F238E27FC236}">
              <a16:creationId xmlns:a16="http://schemas.microsoft.com/office/drawing/2014/main" id="{C62FD787-3E4D-4ECF-9B4F-13DB3A1583B0}"/>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54" name="Text Box 1">
          <a:extLst>
            <a:ext uri="{FF2B5EF4-FFF2-40B4-BE49-F238E27FC236}">
              <a16:creationId xmlns:a16="http://schemas.microsoft.com/office/drawing/2014/main" id="{585AA821-A164-421C-BCDA-60D4AE2D2E1C}"/>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55" name="Text Box 1">
          <a:extLst>
            <a:ext uri="{FF2B5EF4-FFF2-40B4-BE49-F238E27FC236}">
              <a16:creationId xmlns:a16="http://schemas.microsoft.com/office/drawing/2014/main" id="{93F2CB8A-C288-402A-A697-E99D9DB93FE0}"/>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56" name="Text Box 1">
          <a:extLst>
            <a:ext uri="{FF2B5EF4-FFF2-40B4-BE49-F238E27FC236}">
              <a16:creationId xmlns:a16="http://schemas.microsoft.com/office/drawing/2014/main" id="{032A7E45-7A0F-480B-8814-9BB19EC1C478}"/>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57" name="Text Box 1">
          <a:extLst>
            <a:ext uri="{FF2B5EF4-FFF2-40B4-BE49-F238E27FC236}">
              <a16:creationId xmlns:a16="http://schemas.microsoft.com/office/drawing/2014/main" id="{B18844B1-E5FC-433D-A1B0-6F1F1CBFD66E}"/>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58" name="Text Box 1">
          <a:extLst>
            <a:ext uri="{FF2B5EF4-FFF2-40B4-BE49-F238E27FC236}">
              <a16:creationId xmlns:a16="http://schemas.microsoft.com/office/drawing/2014/main" id="{8DD258FC-B67F-4206-BF8A-A19A2CDA3EFF}"/>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59" name="Text Box 1">
          <a:extLst>
            <a:ext uri="{FF2B5EF4-FFF2-40B4-BE49-F238E27FC236}">
              <a16:creationId xmlns:a16="http://schemas.microsoft.com/office/drawing/2014/main" id="{39DFB560-3DA6-4EF1-981E-D686E36EA69D}"/>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60" name="Text Box 1">
          <a:extLst>
            <a:ext uri="{FF2B5EF4-FFF2-40B4-BE49-F238E27FC236}">
              <a16:creationId xmlns:a16="http://schemas.microsoft.com/office/drawing/2014/main" id="{E8D31E59-E12A-4605-805D-441AA8753FD3}"/>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61" name="Text Box 1">
          <a:extLst>
            <a:ext uri="{FF2B5EF4-FFF2-40B4-BE49-F238E27FC236}">
              <a16:creationId xmlns:a16="http://schemas.microsoft.com/office/drawing/2014/main" id="{B1F09EA6-053D-4065-8FAA-B5630E0A5F92}"/>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62" name="Text Box 1">
          <a:extLst>
            <a:ext uri="{FF2B5EF4-FFF2-40B4-BE49-F238E27FC236}">
              <a16:creationId xmlns:a16="http://schemas.microsoft.com/office/drawing/2014/main" id="{DA4D2B1A-7820-4D65-8774-100FEB2C8557}"/>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63" name="Text Box 1">
          <a:extLst>
            <a:ext uri="{FF2B5EF4-FFF2-40B4-BE49-F238E27FC236}">
              <a16:creationId xmlns:a16="http://schemas.microsoft.com/office/drawing/2014/main" id="{199FE5CA-DF92-4E2E-9DD6-A19DAA499D90}"/>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64" name="Text Box 1">
          <a:extLst>
            <a:ext uri="{FF2B5EF4-FFF2-40B4-BE49-F238E27FC236}">
              <a16:creationId xmlns:a16="http://schemas.microsoft.com/office/drawing/2014/main" id="{5949B062-884D-42B3-83CF-94471BABA579}"/>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65" name="Text Box 1">
          <a:extLst>
            <a:ext uri="{FF2B5EF4-FFF2-40B4-BE49-F238E27FC236}">
              <a16:creationId xmlns:a16="http://schemas.microsoft.com/office/drawing/2014/main" id="{C59C93E6-488F-40FC-B70B-527DD3D30277}"/>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66" name="Text Box 1">
          <a:extLst>
            <a:ext uri="{FF2B5EF4-FFF2-40B4-BE49-F238E27FC236}">
              <a16:creationId xmlns:a16="http://schemas.microsoft.com/office/drawing/2014/main" id="{0A77D3D6-EF15-4BF2-938F-597D72893A04}"/>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67" name="Text Box 1">
          <a:extLst>
            <a:ext uri="{FF2B5EF4-FFF2-40B4-BE49-F238E27FC236}">
              <a16:creationId xmlns:a16="http://schemas.microsoft.com/office/drawing/2014/main" id="{3735A1C2-07E2-4A7F-9823-8F55EB708649}"/>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68" name="Text Box 1">
          <a:extLst>
            <a:ext uri="{FF2B5EF4-FFF2-40B4-BE49-F238E27FC236}">
              <a16:creationId xmlns:a16="http://schemas.microsoft.com/office/drawing/2014/main" id="{71A37F0C-1353-483B-B938-77D7B9F311F7}"/>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69" name="Text Box 1">
          <a:extLst>
            <a:ext uri="{FF2B5EF4-FFF2-40B4-BE49-F238E27FC236}">
              <a16:creationId xmlns:a16="http://schemas.microsoft.com/office/drawing/2014/main" id="{AEF1394B-CDFD-4C0A-A414-A873E59CAB23}"/>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70" name="Text Box 1">
          <a:extLst>
            <a:ext uri="{FF2B5EF4-FFF2-40B4-BE49-F238E27FC236}">
              <a16:creationId xmlns:a16="http://schemas.microsoft.com/office/drawing/2014/main" id="{919E3D5F-CEAA-4E13-BBFB-284EA5A8C796}"/>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71" name="Text Box 1">
          <a:extLst>
            <a:ext uri="{FF2B5EF4-FFF2-40B4-BE49-F238E27FC236}">
              <a16:creationId xmlns:a16="http://schemas.microsoft.com/office/drawing/2014/main" id="{BB0377AB-7128-46C2-96FD-3E05834D4ACE}"/>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72" name="Text Box 1">
          <a:extLst>
            <a:ext uri="{FF2B5EF4-FFF2-40B4-BE49-F238E27FC236}">
              <a16:creationId xmlns:a16="http://schemas.microsoft.com/office/drawing/2014/main" id="{B44953A3-DE3C-46A2-876C-469587E297C7}"/>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73" name="Text Box 1">
          <a:extLst>
            <a:ext uri="{FF2B5EF4-FFF2-40B4-BE49-F238E27FC236}">
              <a16:creationId xmlns:a16="http://schemas.microsoft.com/office/drawing/2014/main" id="{C6B1475A-2044-40A6-AA40-5547942B0A53}"/>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74" name="Text Box 1">
          <a:extLst>
            <a:ext uri="{FF2B5EF4-FFF2-40B4-BE49-F238E27FC236}">
              <a16:creationId xmlns:a16="http://schemas.microsoft.com/office/drawing/2014/main" id="{2A7325DB-CD7F-40BB-A9BB-EE66602A87DC}"/>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75" name="Text Box 1">
          <a:extLst>
            <a:ext uri="{FF2B5EF4-FFF2-40B4-BE49-F238E27FC236}">
              <a16:creationId xmlns:a16="http://schemas.microsoft.com/office/drawing/2014/main" id="{29F8706B-A8C9-4116-A981-92AE301C2323}"/>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76" name="Text Box 1">
          <a:extLst>
            <a:ext uri="{FF2B5EF4-FFF2-40B4-BE49-F238E27FC236}">
              <a16:creationId xmlns:a16="http://schemas.microsoft.com/office/drawing/2014/main" id="{86389937-AD9F-49EE-A59D-AED2F7CC5205}"/>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77" name="Text Box 1">
          <a:extLst>
            <a:ext uri="{FF2B5EF4-FFF2-40B4-BE49-F238E27FC236}">
              <a16:creationId xmlns:a16="http://schemas.microsoft.com/office/drawing/2014/main" id="{2656788D-50B3-41F6-8CCA-8ACC0DF1A43C}"/>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78" name="Text Box 1">
          <a:extLst>
            <a:ext uri="{FF2B5EF4-FFF2-40B4-BE49-F238E27FC236}">
              <a16:creationId xmlns:a16="http://schemas.microsoft.com/office/drawing/2014/main" id="{F9AC9802-D94B-4300-88D7-AE1593DA4B42}"/>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79" name="Text Box 1">
          <a:extLst>
            <a:ext uri="{FF2B5EF4-FFF2-40B4-BE49-F238E27FC236}">
              <a16:creationId xmlns:a16="http://schemas.microsoft.com/office/drawing/2014/main" id="{836FCCE7-E012-470B-828A-EDB8BDA12E2E}"/>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80" name="Text Box 1">
          <a:extLst>
            <a:ext uri="{FF2B5EF4-FFF2-40B4-BE49-F238E27FC236}">
              <a16:creationId xmlns:a16="http://schemas.microsoft.com/office/drawing/2014/main" id="{41A061D0-AC62-470E-BFA8-EBA9AF498A4A}"/>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81" name="Text Box 1">
          <a:extLst>
            <a:ext uri="{FF2B5EF4-FFF2-40B4-BE49-F238E27FC236}">
              <a16:creationId xmlns:a16="http://schemas.microsoft.com/office/drawing/2014/main" id="{C2D49E1E-E137-438F-A728-5E8F523F0776}"/>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82" name="Text Box 1">
          <a:extLst>
            <a:ext uri="{FF2B5EF4-FFF2-40B4-BE49-F238E27FC236}">
              <a16:creationId xmlns:a16="http://schemas.microsoft.com/office/drawing/2014/main" id="{2165484C-2A89-4337-A697-CB008C6D2F46}"/>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83" name="Text Box 1">
          <a:extLst>
            <a:ext uri="{FF2B5EF4-FFF2-40B4-BE49-F238E27FC236}">
              <a16:creationId xmlns:a16="http://schemas.microsoft.com/office/drawing/2014/main" id="{CE3E7556-28E0-4876-9F7D-1511A65DE858}"/>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84" name="Text Box 1">
          <a:extLst>
            <a:ext uri="{FF2B5EF4-FFF2-40B4-BE49-F238E27FC236}">
              <a16:creationId xmlns:a16="http://schemas.microsoft.com/office/drawing/2014/main" id="{27173E65-5F9B-457E-ACEE-06EFB8104E13}"/>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85" name="Text Box 1">
          <a:extLst>
            <a:ext uri="{FF2B5EF4-FFF2-40B4-BE49-F238E27FC236}">
              <a16:creationId xmlns:a16="http://schemas.microsoft.com/office/drawing/2014/main" id="{7FADC983-9DE9-4731-B7D2-DF30BB9A4970}"/>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86" name="Text Box 1">
          <a:extLst>
            <a:ext uri="{FF2B5EF4-FFF2-40B4-BE49-F238E27FC236}">
              <a16:creationId xmlns:a16="http://schemas.microsoft.com/office/drawing/2014/main" id="{FECBF055-CDCD-4AED-8C93-BDAFAE70D300}"/>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87" name="Text Box 1">
          <a:extLst>
            <a:ext uri="{FF2B5EF4-FFF2-40B4-BE49-F238E27FC236}">
              <a16:creationId xmlns:a16="http://schemas.microsoft.com/office/drawing/2014/main" id="{1B6A9BB1-F8F4-4A13-8CAD-FE8CDFEE859B}"/>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88" name="Text Box 1">
          <a:extLst>
            <a:ext uri="{FF2B5EF4-FFF2-40B4-BE49-F238E27FC236}">
              <a16:creationId xmlns:a16="http://schemas.microsoft.com/office/drawing/2014/main" id="{261A1DF2-28F9-43A5-A7F9-17B412C7AAB0}"/>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89" name="Text Box 1">
          <a:extLst>
            <a:ext uri="{FF2B5EF4-FFF2-40B4-BE49-F238E27FC236}">
              <a16:creationId xmlns:a16="http://schemas.microsoft.com/office/drawing/2014/main" id="{551BB7A6-6E8E-442D-8872-B2DC4488AC5B}"/>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90" name="Text Box 1">
          <a:extLst>
            <a:ext uri="{FF2B5EF4-FFF2-40B4-BE49-F238E27FC236}">
              <a16:creationId xmlns:a16="http://schemas.microsoft.com/office/drawing/2014/main" id="{2871182A-D3E6-454B-B509-646E49EC609A}"/>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91" name="Text Box 1">
          <a:extLst>
            <a:ext uri="{FF2B5EF4-FFF2-40B4-BE49-F238E27FC236}">
              <a16:creationId xmlns:a16="http://schemas.microsoft.com/office/drawing/2014/main" id="{C974BB50-744F-4EA0-A511-863AED4C61C9}"/>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92" name="Text Box 1">
          <a:extLst>
            <a:ext uri="{FF2B5EF4-FFF2-40B4-BE49-F238E27FC236}">
              <a16:creationId xmlns:a16="http://schemas.microsoft.com/office/drawing/2014/main" id="{7AC48287-FB0F-4657-95D0-1386DDEC7AAD}"/>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93" name="Text Box 1">
          <a:extLst>
            <a:ext uri="{FF2B5EF4-FFF2-40B4-BE49-F238E27FC236}">
              <a16:creationId xmlns:a16="http://schemas.microsoft.com/office/drawing/2014/main" id="{9FD6C2F8-7E2D-462C-9FFA-F943552A1D2A}"/>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94" name="Text Box 1">
          <a:extLst>
            <a:ext uri="{FF2B5EF4-FFF2-40B4-BE49-F238E27FC236}">
              <a16:creationId xmlns:a16="http://schemas.microsoft.com/office/drawing/2014/main" id="{A83FC84C-2703-4108-A6F0-64ACC1BE467E}"/>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95" name="Text Box 1">
          <a:extLst>
            <a:ext uri="{FF2B5EF4-FFF2-40B4-BE49-F238E27FC236}">
              <a16:creationId xmlns:a16="http://schemas.microsoft.com/office/drawing/2014/main" id="{9B95CFEF-4B1D-41C4-A2BC-2D89ECACCC7A}"/>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96" name="Text Box 1">
          <a:extLst>
            <a:ext uri="{FF2B5EF4-FFF2-40B4-BE49-F238E27FC236}">
              <a16:creationId xmlns:a16="http://schemas.microsoft.com/office/drawing/2014/main" id="{CE08F339-7A4E-418D-8A1F-6689CFC68891}"/>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97" name="Text Box 1">
          <a:extLst>
            <a:ext uri="{FF2B5EF4-FFF2-40B4-BE49-F238E27FC236}">
              <a16:creationId xmlns:a16="http://schemas.microsoft.com/office/drawing/2014/main" id="{BD42BD66-D7C4-413D-9288-C55AE0265584}"/>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98" name="Text Box 1">
          <a:extLst>
            <a:ext uri="{FF2B5EF4-FFF2-40B4-BE49-F238E27FC236}">
              <a16:creationId xmlns:a16="http://schemas.microsoft.com/office/drawing/2014/main" id="{4984171B-C606-4E93-8614-AC2BB6C8D304}"/>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699" name="Text Box 1">
          <a:extLst>
            <a:ext uri="{FF2B5EF4-FFF2-40B4-BE49-F238E27FC236}">
              <a16:creationId xmlns:a16="http://schemas.microsoft.com/office/drawing/2014/main" id="{3BE17968-593C-43C7-91F6-2CE8654D7E55}"/>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700" name="Text Box 1">
          <a:extLst>
            <a:ext uri="{FF2B5EF4-FFF2-40B4-BE49-F238E27FC236}">
              <a16:creationId xmlns:a16="http://schemas.microsoft.com/office/drawing/2014/main" id="{5F522840-088A-4A6E-9349-84FB0D9E0212}"/>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701" name="Text Box 1">
          <a:extLst>
            <a:ext uri="{FF2B5EF4-FFF2-40B4-BE49-F238E27FC236}">
              <a16:creationId xmlns:a16="http://schemas.microsoft.com/office/drawing/2014/main" id="{170E887D-E7DA-43C5-B8FB-4B9103798649}"/>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702" name="Text Box 1">
          <a:extLst>
            <a:ext uri="{FF2B5EF4-FFF2-40B4-BE49-F238E27FC236}">
              <a16:creationId xmlns:a16="http://schemas.microsoft.com/office/drawing/2014/main" id="{6FCB35EF-FBA6-4803-BDA0-571E5642FD1B}"/>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703" name="Text Box 1">
          <a:extLst>
            <a:ext uri="{FF2B5EF4-FFF2-40B4-BE49-F238E27FC236}">
              <a16:creationId xmlns:a16="http://schemas.microsoft.com/office/drawing/2014/main" id="{54022707-B5CA-4A32-B2C0-F2A0A929F35F}"/>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704" name="Text Box 1">
          <a:extLst>
            <a:ext uri="{FF2B5EF4-FFF2-40B4-BE49-F238E27FC236}">
              <a16:creationId xmlns:a16="http://schemas.microsoft.com/office/drawing/2014/main" id="{C5C3C456-E615-42FB-9EC5-0A39A8B0A045}"/>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705" name="Text Box 1">
          <a:extLst>
            <a:ext uri="{FF2B5EF4-FFF2-40B4-BE49-F238E27FC236}">
              <a16:creationId xmlns:a16="http://schemas.microsoft.com/office/drawing/2014/main" id="{0CC749A4-F627-4DB9-9493-65D8832EBD4B}"/>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706" name="Text Box 1">
          <a:extLst>
            <a:ext uri="{FF2B5EF4-FFF2-40B4-BE49-F238E27FC236}">
              <a16:creationId xmlns:a16="http://schemas.microsoft.com/office/drawing/2014/main" id="{0564C243-0B65-474F-BEF6-56471FF37BE6}"/>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707" name="Text Box 1">
          <a:extLst>
            <a:ext uri="{FF2B5EF4-FFF2-40B4-BE49-F238E27FC236}">
              <a16:creationId xmlns:a16="http://schemas.microsoft.com/office/drawing/2014/main" id="{A8EF5F3E-D1A1-4302-A898-89BF0DEE52AC}"/>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708" name="Text Box 1">
          <a:extLst>
            <a:ext uri="{FF2B5EF4-FFF2-40B4-BE49-F238E27FC236}">
              <a16:creationId xmlns:a16="http://schemas.microsoft.com/office/drawing/2014/main" id="{623C9788-10EB-4997-A45D-7475BB37BBAC}"/>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709" name="Text Box 1">
          <a:extLst>
            <a:ext uri="{FF2B5EF4-FFF2-40B4-BE49-F238E27FC236}">
              <a16:creationId xmlns:a16="http://schemas.microsoft.com/office/drawing/2014/main" id="{B55BB42C-E65E-450B-B4BE-C41D2FE3849B}"/>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710" name="Text Box 1">
          <a:extLst>
            <a:ext uri="{FF2B5EF4-FFF2-40B4-BE49-F238E27FC236}">
              <a16:creationId xmlns:a16="http://schemas.microsoft.com/office/drawing/2014/main" id="{E0FB8544-6CC6-4404-BE81-1558A34A5961}"/>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711" name="Text Box 1">
          <a:extLst>
            <a:ext uri="{FF2B5EF4-FFF2-40B4-BE49-F238E27FC236}">
              <a16:creationId xmlns:a16="http://schemas.microsoft.com/office/drawing/2014/main" id="{DCBB1196-5C02-4481-BF77-3E032BE9DDAE}"/>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712" name="Text Box 1">
          <a:extLst>
            <a:ext uri="{FF2B5EF4-FFF2-40B4-BE49-F238E27FC236}">
              <a16:creationId xmlns:a16="http://schemas.microsoft.com/office/drawing/2014/main" id="{95D540F3-749C-4E54-B2CA-5495986EDE5C}"/>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713" name="Text Box 1">
          <a:extLst>
            <a:ext uri="{FF2B5EF4-FFF2-40B4-BE49-F238E27FC236}">
              <a16:creationId xmlns:a16="http://schemas.microsoft.com/office/drawing/2014/main" id="{BD1E4249-B749-4897-B33C-162B3FAA98C5}"/>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714" name="Text Box 1">
          <a:extLst>
            <a:ext uri="{FF2B5EF4-FFF2-40B4-BE49-F238E27FC236}">
              <a16:creationId xmlns:a16="http://schemas.microsoft.com/office/drawing/2014/main" id="{5AF52850-F64B-4F73-B927-EE4523A0C260}"/>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715" name="Text Box 1">
          <a:extLst>
            <a:ext uri="{FF2B5EF4-FFF2-40B4-BE49-F238E27FC236}">
              <a16:creationId xmlns:a16="http://schemas.microsoft.com/office/drawing/2014/main" id="{87883E89-A785-4E95-B751-6B83C59E53DC}"/>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716" name="Text Box 1">
          <a:extLst>
            <a:ext uri="{FF2B5EF4-FFF2-40B4-BE49-F238E27FC236}">
              <a16:creationId xmlns:a16="http://schemas.microsoft.com/office/drawing/2014/main" id="{66BA4646-E106-4358-9A39-98A8A4C9B14A}"/>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717" name="Text Box 1">
          <a:extLst>
            <a:ext uri="{FF2B5EF4-FFF2-40B4-BE49-F238E27FC236}">
              <a16:creationId xmlns:a16="http://schemas.microsoft.com/office/drawing/2014/main" id="{73C4F7BA-7131-4FAC-9A85-C67ACF5EC550}"/>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718" name="Text Box 1">
          <a:extLst>
            <a:ext uri="{FF2B5EF4-FFF2-40B4-BE49-F238E27FC236}">
              <a16:creationId xmlns:a16="http://schemas.microsoft.com/office/drawing/2014/main" id="{3513A843-F5C9-43CB-AE30-F564C78F746C}"/>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719" name="Text Box 1">
          <a:extLst>
            <a:ext uri="{FF2B5EF4-FFF2-40B4-BE49-F238E27FC236}">
              <a16:creationId xmlns:a16="http://schemas.microsoft.com/office/drawing/2014/main" id="{2CCE0D38-B7D2-4EB6-A760-1297F07319D2}"/>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720" name="Text Box 1">
          <a:extLst>
            <a:ext uri="{FF2B5EF4-FFF2-40B4-BE49-F238E27FC236}">
              <a16:creationId xmlns:a16="http://schemas.microsoft.com/office/drawing/2014/main" id="{4ED193EA-3DA6-4BBB-ADE2-37379398151B}"/>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721" name="Text Box 1">
          <a:extLst>
            <a:ext uri="{FF2B5EF4-FFF2-40B4-BE49-F238E27FC236}">
              <a16:creationId xmlns:a16="http://schemas.microsoft.com/office/drawing/2014/main" id="{58763731-8CC1-4A6B-8C61-ECD5719790C8}"/>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722" name="Text Box 1">
          <a:extLst>
            <a:ext uri="{FF2B5EF4-FFF2-40B4-BE49-F238E27FC236}">
              <a16:creationId xmlns:a16="http://schemas.microsoft.com/office/drawing/2014/main" id="{E25ED86E-9753-4886-B803-45F320D635BC}"/>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723" name="Text Box 1">
          <a:extLst>
            <a:ext uri="{FF2B5EF4-FFF2-40B4-BE49-F238E27FC236}">
              <a16:creationId xmlns:a16="http://schemas.microsoft.com/office/drawing/2014/main" id="{53F48DD6-5584-48CE-A45C-A66D3BCA5FFC}"/>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724" name="Text Box 1">
          <a:extLst>
            <a:ext uri="{FF2B5EF4-FFF2-40B4-BE49-F238E27FC236}">
              <a16:creationId xmlns:a16="http://schemas.microsoft.com/office/drawing/2014/main" id="{3DC90D6A-847D-4064-80D5-E6A34B598FE7}"/>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725" name="Text Box 1">
          <a:extLst>
            <a:ext uri="{FF2B5EF4-FFF2-40B4-BE49-F238E27FC236}">
              <a16:creationId xmlns:a16="http://schemas.microsoft.com/office/drawing/2014/main" id="{7FE014F1-9809-4B2B-84AC-AF3C45BFB697}"/>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726" name="Text Box 1">
          <a:extLst>
            <a:ext uri="{FF2B5EF4-FFF2-40B4-BE49-F238E27FC236}">
              <a16:creationId xmlns:a16="http://schemas.microsoft.com/office/drawing/2014/main" id="{77486600-1B94-4C8C-B5C9-B8E90EF6AE0B}"/>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727" name="Text Box 1">
          <a:extLst>
            <a:ext uri="{FF2B5EF4-FFF2-40B4-BE49-F238E27FC236}">
              <a16:creationId xmlns:a16="http://schemas.microsoft.com/office/drawing/2014/main" id="{A4273F6A-A28F-41DE-88DF-0EADBE1DD09A}"/>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728" name="Text Box 1">
          <a:extLst>
            <a:ext uri="{FF2B5EF4-FFF2-40B4-BE49-F238E27FC236}">
              <a16:creationId xmlns:a16="http://schemas.microsoft.com/office/drawing/2014/main" id="{115E8092-5FD9-4099-A798-E056F89E825A}"/>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729" name="Text Box 1">
          <a:extLst>
            <a:ext uri="{FF2B5EF4-FFF2-40B4-BE49-F238E27FC236}">
              <a16:creationId xmlns:a16="http://schemas.microsoft.com/office/drawing/2014/main" id="{6A478B8A-9370-4A9F-8831-6F272AE9937D}"/>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730" name="Text Box 1">
          <a:extLst>
            <a:ext uri="{FF2B5EF4-FFF2-40B4-BE49-F238E27FC236}">
              <a16:creationId xmlns:a16="http://schemas.microsoft.com/office/drawing/2014/main" id="{AD05A4B9-BCEC-40D1-B2A1-12D7B6494569}"/>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731" name="Text Box 1">
          <a:extLst>
            <a:ext uri="{FF2B5EF4-FFF2-40B4-BE49-F238E27FC236}">
              <a16:creationId xmlns:a16="http://schemas.microsoft.com/office/drawing/2014/main" id="{33169806-38F9-4C54-9095-38A5584E2004}"/>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732" name="Text Box 1">
          <a:extLst>
            <a:ext uri="{FF2B5EF4-FFF2-40B4-BE49-F238E27FC236}">
              <a16:creationId xmlns:a16="http://schemas.microsoft.com/office/drawing/2014/main" id="{035BA370-93C8-4BA4-B7C5-F574B967A1EB}"/>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733" name="Text Box 1">
          <a:extLst>
            <a:ext uri="{FF2B5EF4-FFF2-40B4-BE49-F238E27FC236}">
              <a16:creationId xmlns:a16="http://schemas.microsoft.com/office/drawing/2014/main" id="{4A86CF34-37FA-44D4-8D01-21D5B6BE6BB7}"/>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734" name="Text Box 1">
          <a:extLst>
            <a:ext uri="{FF2B5EF4-FFF2-40B4-BE49-F238E27FC236}">
              <a16:creationId xmlns:a16="http://schemas.microsoft.com/office/drawing/2014/main" id="{6D76B515-CAED-4342-B772-ECE5E4E3E069}"/>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735" name="Text Box 1">
          <a:extLst>
            <a:ext uri="{FF2B5EF4-FFF2-40B4-BE49-F238E27FC236}">
              <a16:creationId xmlns:a16="http://schemas.microsoft.com/office/drawing/2014/main" id="{FD58A7C6-738C-4785-93FA-F415E0294BAC}"/>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736" name="Text Box 1">
          <a:extLst>
            <a:ext uri="{FF2B5EF4-FFF2-40B4-BE49-F238E27FC236}">
              <a16:creationId xmlns:a16="http://schemas.microsoft.com/office/drawing/2014/main" id="{06FA2BC5-DFFC-442B-96BC-823178A34403}"/>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737" name="Text Box 1">
          <a:extLst>
            <a:ext uri="{FF2B5EF4-FFF2-40B4-BE49-F238E27FC236}">
              <a16:creationId xmlns:a16="http://schemas.microsoft.com/office/drawing/2014/main" id="{03155C8B-6F79-4FE6-9871-311EF8DB81EF}"/>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738" name="Text Box 1">
          <a:extLst>
            <a:ext uri="{FF2B5EF4-FFF2-40B4-BE49-F238E27FC236}">
              <a16:creationId xmlns:a16="http://schemas.microsoft.com/office/drawing/2014/main" id="{1C3624FD-FB43-45D2-965C-78F844FEF88C}"/>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739" name="Text Box 1">
          <a:extLst>
            <a:ext uri="{FF2B5EF4-FFF2-40B4-BE49-F238E27FC236}">
              <a16:creationId xmlns:a16="http://schemas.microsoft.com/office/drawing/2014/main" id="{4D3C31AB-07C4-47FF-BCCA-A8B378D4D5C6}"/>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740" name="Text Box 1">
          <a:extLst>
            <a:ext uri="{FF2B5EF4-FFF2-40B4-BE49-F238E27FC236}">
              <a16:creationId xmlns:a16="http://schemas.microsoft.com/office/drawing/2014/main" id="{DA617572-F82C-4C1A-A419-0FCB0CF8ABB8}"/>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741" name="Text Box 1">
          <a:extLst>
            <a:ext uri="{FF2B5EF4-FFF2-40B4-BE49-F238E27FC236}">
              <a16:creationId xmlns:a16="http://schemas.microsoft.com/office/drawing/2014/main" id="{1D3508BD-CF7D-4271-9E45-C58B0EE61F94}"/>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742" name="Text Box 1">
          <a:extLst>
            <a:ext uri="{FF2B5EF4-FFF2-40B4-BE49-F238E27FC236}">
              <a16:creationId xmlns:a16="http://schemas.microsoft.com/office/drawing/2014/main" id="{5CA9B79A-C851-4A46-A2FB-0CD877EF80B0}"/>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743" name="Text Box 1">
          <a:extLst>
            <a:ext uri="{FF2B5EF4-FFF2-40B4-BE49-F238E27FC236}">
              <a16:creationId xmlns:a16="http://schemas.microsoft.com/office/drawing/2014/main" id="{AF13EE92-71BF-4AE2-87F1-7489AEB9B3AB}"/>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744" name="Text Box 1">
          <a:extLst>
            <a:ext uri="{FF2B5EF4-FFF2-40B4-BE49-F238E27FC236}">
              <a16:creationId xmlns:a16="http://schemas.microsoft.com/office/drawing/2014/main" id="{0C84658B-DF89-4F9C-BC25-B4F6A0105680}"/>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745" name="Text Box 1">
          <a:extLst>
            <a:ext uri="{FF2B5EF4-FFF2-40B4-BE49-F238E27FC236}">
              <a16:creationId xmlns:a16="http://schemas.microsoft.com/office/drawing/2014/main" id="{45764A3A-F719-4CF0-A6AB-001F03A890BA}"/>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746" name="Text Box 1">
          <a:extLst>
            <a:ext uri="{FF2B5EF4-FFF2-40B4-BE49-F238E27FC236}">
              <a16:creationId xmlns:a16="http://schemas.microsoft.com/office/drawing/2014/main" id="{E2D31D89-90BD-4B83-8A2A-1A75C27079DF}"/>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747" name="Text Box 1">
          <a:extLst>
            <a:ext uri="{FF2B5EF4-FFF2-40B4-BE49-F238E27FC236}">
              <a16:creationId xmlns:a16="http://schemas.microsoft.com/office/drawing/2014/main" id="{8C77B158-C3B4-4E83-952F-E0453F066D43}"/>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748" name="Text Box 1">
          <a:extLst>
            <a:ext uri="{FF2B5EF4-FFF2-40B4-BE49-F238E27FC236}">
              <a16:creationId xmlns:a16="http://schemas.microsoft.com/office/drawing/2014/main" id="{E7C819A2-54F4-46F2-8E53-2410DD53E221}"/>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749" name="Text Box 1">
          <a:extLst>
            <a:ext uri="{FF2B5EF4-FFF2-40B4-BE49-F238E27FC236}">
              <a16:creationId xmlns:a16="http://schemas.microsoft.com/office/drawing/2014/main" id="{4BF5943A-9F92-4A03-8904-492BA7A670C4}"/>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750" name="Text Box 1">
          <a:extLst>
            <a:ext uri="{FF2B5EF4-FFF2-40B4-BE49-F238E27FC236}">
              <a16:creationId xmlns:a16="http://schemas.microsoft.com/office/drawing/2014/main" id="{C7310332-1B67-44BF-A6FD-DA9C7A180092}"/>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751" name="Text Box 1">
          <a:extLst>
            <a:ext uri="{FF2B5EF4-FFF2-40B4-BE49-F238E27FC236}">
              <a16:creationId xmlns:a16="http://schemas.microsoft.com/office/drawing/2014/main" id="{34F90461-E49C-4368-8CDF-0C69CA94EA3C}"/>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752" name="Text Box 1">
          <a:extLst>
            <a:ext uri="{FF2B5EF4-FFF2-40B4-BE49-F238E27FC236}">
              <a16:creationId xmlns:a16="http://schemas.microsoft.com/office/drawing/2014/main" id="{F3B27DE1-D7F4-433C-A2D7-F78A6D3C5835}"/>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753" name="Text Box 1">
          <a:extLst>
            <a:ext uri="{FF2B5EF4-FFF2-40B4-BE49-F238E27FC236}">
              <a16:creationId xmlns:a16="http://schemas.microsoft.com/office/drawing/2014/main" id="{95605A42-9FEC-4586-96F8-1FF64AD43DCC}"/>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754" name="Text Box 1">
          <a:extLst>
            <a:ext uri="{FF2B5EF4-FFF2-40B4-BE49-F238E27FC236}">
              <a16:creationId xmlns:a16="http://schemas.microsoft.com/office/drawing/2014/main" id="{6D0C4379-56CB-43AE-8D5B-0E40B059490D}"/>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755" name="Text Box 1">
          <a:extLst>
            <a:ext uri="{FF2B5EF4-FFF2-40B4-BE49-F238E27FC236}">
              <a16:creationId xmlns:a16="http://schemas.microsoft.com/office/drawing/2014/main" id="{B99B89B6-7B6F-45A4-B23B-AF17E99E9853}"/>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756" name="Text Box 1">
          <a:extLst>
            <a:ext uri="{FF2B5EF4-FFF2-40B4-BE49-F238E27FC236}">
              <a16:creationId xmlns:a16="http://schemas.microsoft.com/office/drawing/2014/main" id="{9381663D-FFB0-48E3-9A18-A2F336E3580D}"/>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757" name="Text Box 1">
          <a:extLst>
            <a:ext uri="{FF2B5EF4-FFF2-40B4-BE49-F238E27FC236}">
              <a16:creationId xmlns:a16="http://schemas.microsoft.com/office/drawing/2014/main" id="{D30AC585-C678-47BC-A5D8-5F76081ADB8B}"/>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758" name="Text Box 1">
          <a:extLst>
            <a:ext uri="{FF2B5EF4-FFF2-40B4-BE49-F238E27FC236}">
              <a16:creationId xmlns:a16="http://schemas.microsoft.com/office/drawing/2014/main" id="{6ADDA07E-A9D0-4164-922E-3B53408C55B1}"/>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759" name="Text Box 1">
          <a:extLst>
            <a:ext uri="{FF2B5EF4-FFF2-40B4-BE49-F238E27FC236}">
              <a16:creationId xmlns:a16="http://schemas.microsoft.com/office/drawing/2014/main" id="{DC333B5A-99FE-4423-BA6E-282FC78571A9}"/>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760" name="Text Box 1">
          <a:extLst>
            <a:ext uri="{FF2B5EF4-FFF2-40B4-BE49-F238E27FC236}">
              <a16:creationId xmlns:a16="http://schemas.microsoft.com/office/drawing/2014/main" id="{E8B2EE82-4AA4-42E0-BB6A-62617A941732}"/>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120</xdr:row>
      <xdr:rowOff>0</xdr:rowOff>
    </xdr:from>
    <xdr:ext cx="0" cy="381000"/>
    <xdr:sp macro="" textlink="">
      <xdr:nvSpPr>
        <xdr:cNvPr id="1761" name="Text Box 1">
          <a:extLst>
            <a:ext uri="{FF2B5EF4-FFF2-40B4-BE49-F238E27FC236}">
              <a16:creationId xmlns:a16="http://schemas.microsoft.com/office/drawing/2014/main" id="{6863F2E9-F449-4D62-9CA4-67E65812080D}"/>
            </a:ext>
          </a:extLst>
        </xdr:cNvPr>
        <xdr:cNvSpPr txBox="1">
          <a:spLocks noChangeArrowheads="1"/>
        </xdr:cNvSpPr>
      </xdr:nvSpPr>
      <xdr:spPr bwMode="auto">
        <a:xfrm>
          <a:off x="423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762" name="Text Box 1">
          <a:extLst>
            <a:ext uri="{FF2B5EF4-FFF2-40B4-BE49-F238E27FC236}">
              <a16:creationId xmlns:a16="http://schemas.microsoft.com/office/drawing/2014/main" id="{C53B6ABE-360A-403A-9F60-BC759DA1170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763" name="Text Box 1">
          <a:extLst>
            <a:ext uri="{FF2B5EF4-FFF2-40B4-BE49-F238E27FC236}">
              <a16:creationId xmlns:a16="http://schemas.microsoft.com/office/drawing/2014/main" id="{01B1AE1E-06BF-4F96-AEE9-2E40FC411AE3}"/>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764" name="Text Box 1">
          <a:extLst>
            <a:ext uri="{FF2B5EF4-FFF2-40B4-BE49-F238E27FC236}">
              <a16:creationId xmlns:a16="http://schemas.microsoft.com/office/drawing/2014/main" id="{CAA01FBF-001B-453E-9319-C870062BC7B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765" name="Text Box 1">
          <a:extLst>
            <a:ext uri="{FF2B5EF4-FFF2-40B4-BE49-F238E27FC236}">
              <a16:creationId xmlns:a16="http://schemas.microsoft.com/office/drawing/2014/main" id="{D6A205B7-962F-41EB-9DC2-308D3346AC4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766" name="Text Box 1">
          <a:extLst>
            <a:ext uri="{FF2B5EF4-FFF2-40B4-BE49-F238E27FC236}">
              <a16:creationId xmlns:a16="http://schemas.microsoft.com/office/drawing/2014/main" id="{621C20A0-9225-49AA-AAF8-D0F64D7617C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767" name="Text Box 1">
          <a:extLst>
            <a:ext uri="{FF2B5EF4-FFF2-40B4-BE49-F238E27FC236}">
              <a16:creationId xmlns:a16="http://schemas.microsoft.com/office/drawing/2014/main" id="{3CEE65EF-B11A-48C1-9430-709513A38B6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768" name="Text Box 1">
          <a:extLst>
            <a:ext uri="{FF2B5EF4-FFF2-40B4-BE49-F238E27FC236}">
              <a16:creationId xmlns:a16="http://schemas.microsoft.com/office/drawing/2014/main" id="{EF861858-24F3-493B-B9DD-26293B33BD5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769" name="Text Box 1">
          <a:extLst>
            <a:ext uri="{FF2B5EF4-FFF2-40B4-BE49-F238E27FC236}">
              <a16:creationId xmlns:a16="http://schemas.microsoft.com/office/drawing/2014/main" id="{9AB0B7A1-6CED-41DD-A336-807829FA991A}"/>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770" name="Text Box 1">
          <a:extLst>
            <a:ext uri="{FF2B5EF4-FFF2-40B4-BE49-F238E27FC236}">
              <a16:creationId xmlns:a16="http://schemas.microsoft.com/office/drawing/2014/main" id="{2B774717-3B5E-4E0D-A57E-7D505F86DD6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771" name="Text Box 1">
          <a:extLst>
            <a:ext uri="{FF2B5EF4-FFF2-40B4-BE49-F238E27FC236}">
              <a16:creationId xmlns:a16="http://schemas.microsoft.com/office/drawing/2014/main" id="{CA390BF1-68FD-4C60-86EB-85A809B09A6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772" name="Text Box 1">
          <a:extLst>
            <a:ext uri="{FF2B5EF4-FFF2-40B4-BE49-F238E27FC236}">
              <a16:creationId xmlns:a16="http://schemas.microsoft.com/office/drawing/2014/main" id="{24EE3345-B91E-40DC-849D-021537AD5957}"/>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773" name="Text Box 1">
          <a:extLst>
            <a:ext uri="{FF2B5EF4-FFF2-40B4-BE49-F238E27FC236}">
              <a16:creationId xmlns:a16="http://schemas.microsoft.com/office/drawing/2014/main" id="{9A13B94E-A8F2-4754-8F35-CA138714102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774" name="Text Box 1">
          <a:extLst>
            <a:ext uri="{FF2B5EF4-FFF2-40B4-BE49-F238E27FC236}">
              <a16:creationId xmlns:a16="http://schemas.microsoft.com/office/drawing/2014/main" id="{94638FBF-A062-4CC1-B15B-20678871418A}"/>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775" name="Text Box 1">
          <a:extLst>
            <a:ext uri="{FF2B5EF4-FFF2-40B4-BE49-F238E27FC236}">
              <a16:creationId xmlns:a16="http://schemas.microsoft.com/office/drawing/2014/main" id="{A6D3E221-AC1F-4C8D-92AC-238221A4F5B7}"/>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776" name="Text Box 1">
          <a:extLst>
            <a:ext uri="{FF2B5EF4-FFF2-40B4-BE49-F238E27FC236}">
              <a16:creationId xmlns:a16="http://schemas.microsoft.com/office/drawing/2014/main" id="{F43B3B3E-9EC3-4A51-B302-4D1BBCA6654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777" name="Text Box 1">
          <a:extLst>
            <a:ext uri="{FF2B5EF4-FFF2-40B4-BE49-F238E27FC236}">
              <a16:creationId xmlns:a16="http://schemas.microsoft.com/office/drawing/2014/main" id="{D2903917-80B0-4120-A9AF-C75EB076197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778" name="Text Box 1">
          <a:extLst>
            <a:ext uri="{FF2B5EF4-FFF2-40B4-BE49-F238E27FC236}">
              <a16:creationId xmlns:a16="http://schemas.microsoft.com/office/drawing/2014/main" id="{882F2056-8239-4F24-B2EC-F6DC205D92E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779" name="Text Box 1">
          <a:extLst>
            <a:ext uri="{FF2B5EF4-FFF2-40B4-BE49-F238E27FC236}">
              <a16:creationId xmlns:a16="http://schemas.microsoft.com/office/drawing/2014/main" id="{7C22B509-2563-4538-8395-0737B98E4B86}"/>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780" name="Text Box 1">
          <a:extLst>
            <a:ext uri="{FF2B5EF4-FFF2-40B4-BE49-F238E27FC236}">
              <a16:creationId xmlns:a16="http://schemas.microsoft.com/office/drawing/2014/main" id="{B9FB3753-868A-4E79-8A10-FDF24D26466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781" name="Text Box 1">
          <a:extLst>
            <a:ext uri="{FF2B5EF4-FFF2-40B4-BE49-F238E27FC236}">
              <a16:creationId xmlns:a16="http://schemas.microsoft.com/office/drawing/2014/main" id="{278A029A-2936-41AC-AC79-91EB77AE49C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782" name="Text Box 1">
          <a:extLst>
            <a:ext uri="{FF2B5EF4-FFF2-40B4-BE49-F238E27FC236}">
              <a16:creationId xmlns:a16="http://schemas.microsoft.com/office/drawing/2014/main" id="{D4F8C906-4491-4416-B91F-18B9BE2241D3}"/>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783" name="Text Box 1">
          <a:extLst>
            <a:ext uri="{FF2B5EF4-FFF2-40B4-BE49-F238E27FC236}">
              <a16:creationId xmlns:a16="http://schemas.microsoft.com/office/drawing/2014/main" id="{4239F485-CF61-4647-8969-CD35152F434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784" name="Text Box 1">
          <a:extLst>
            <a:ext uri="{FF2B5EF4-FFF2-40B4-BE49-F238E27FC236}">
              <a16:creationId xmlns:a16="http://schemas.microsoft.com/office/drawing/2014/main" id="{AAF60CE4-7610-43A8-9667-06DA565D9FBB}"/>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785" name="Text Box 1">
          <a:extLst>
            <a:ext uri="{FF2B5EF4-FFF2-40B4-BE49-F238E27FC236}">
              <a16:creationId xmlns:a16="http://schemas.microsoft.com/office/drawing/2014/main" id="{53A013DC-92AC-4740-9DE2-06C3F6EEFAA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786" name="Text Box 1">
          <a:extLst>
            <a:ext uri="{FF2B5EF4-FFF2-40B4-BE49-F238E27FC236}">
              <a16:creationId xmlns:a16="http://schemas.microsoft.com/office/drawing/2014/main" id="{AFDBA2F6-5840-425F-9088-87D2E547C6C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787" name="Text Box 1">
          <a:extLst>
            <a:ext uri="{FF2B5EF4-FFF2-40B4-BE49-F238E27FC236}">
              <a16:creationId xmlns:a16="http://schemas.microsoft.com/office/drawing/2014/main" id="{206CF1E8-677E-4F85-96A9-A16EA850FBE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788" name="Text Box 1">
          <a:extLst>
            <a:ext uri="{FF2B5EF4-FFF2-40B4-BE49-F238E27FC236}">
              <a16:creationId xmlns:a16="http://schemas.microsoft.com/office/drawing/2014/main" id="{FB9CBC9F-6558-41C6-8417-02EEF21A0F7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789" name="Text Box 1">
          <a:extLst>
            <a:ext uri="{FF2B5EF4-FFF2-40B4-BE49-F238E27FC236}">
              <a16:creationId xmlns:a16="http://schemas.microsoft.com/office/drawing/2014/main" id="{0583B3C2-44F7-488E-8E90-96E47F8D76E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790" name="Text Box 1">
          <a:extLst>
            <a:ext uri="{FF2B5EF4-FFF2-40B4-BE49-F238E27FC236}">
              <a16:creationId xmlns:a16="http://schemas.microsoft.com/office/drawing/2014/main" id="{D1489A51-DB6F-4A7D-9F9D-FCDB8F31889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791" name="Text Box 1">
          <a:extLst>
            <a:ext uri="{FF2B5EF4-FFF2-40B4-BE49-F238E27FC236}">
              <a16:creationId xmlns:a16="http://schemas.microsoft.com/office/drawing/2014/main" id="{77CF2D31-7A56-4E35-8161-ACF82D58AF2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792" name="Text Box 1">
          <a:extLst>
            <a:ext uri="{FF2B5EF4-FFF2-40B4-BE49-F238E27FC236}">
              <a16:creationId xmlns:a16="http://schemas.microsoft.com/office/drawing/2014/main" id="{330AB634-F556-4867-B51A-8D83B62A72C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793" name="Text Box 1">
          <a:extLst>
            <a:ext uri="{FF2B5EF4-FFF2-40B4-BE49-F238E27FC236}">
              <a16:creationId xmlns:a16="http://schemas.microsoft.com/office/drawing/2014/main" id="{79CE8613-EAC6-4698-A1B4-5DB10819D32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794" name="Text Box 1">
          <a:extLst>
            <a:ext uri="{FF2B5EF4-FFF2-40B4-BE49-F238E27FC236}">
              <a16:creationId xmlns:a16="http://schemas.microsoft.com/office/drawing/2014/main" id="{AA579C35-F2FF-44E1-88D7-40FFBC8BADB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795" name="Text Box 1">
          <a:extLst>
            <a:ext uri="{FF2B5EF4-FFF2-40B4-BE49-F238E27FC236}">
              <a16:creationId xmlns:a16="http://schemas.microsoft.com/office/drawing/2014/main" id="{A97F4F3C-8860-4EEA-882D-578694EB443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796" name="Text Box 1">
          <a:extLst>
            <a:ext uri="{FF2B5EF4-FFF2-40B4-BE49-F238E27FC236}">
              <a16:creationId xmlns:a16="http://schemas.microsoft.com/office/drawing/2014/main" id="{9D601B41-E4C7-48FC-9702-06747A167537}"/>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797" name="Text Box 1">
          <a:extLst>
            <a:ext uri="{FF2B5EF4-FFF2-40B4-BE49-F238E27FC236}">
              <a16:creationId xmlns:a16="http://schemas.microsoft.com/office/drawing/2014/main" id="{D6CD5670-F500-4537-8837-12A8937C398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798" name="Text Box 1">
          <a:extLst>
            <a:ext uri="{FF2B5EF4-FFF2-40B4-BE49-F238E27FC236}">
              <a16:creationId xmlns:a16="http://schemas.microsoft.com/office/drawing/2014/main" id="{50896B1F-D833-405D-BAD0-3F7CC68B6B6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799" name="Text Box 1">
          <a:extLst>
            <a:ext uri="{FF2B5EF4-FFF2-40B4-BE49-F238E27FC236}">
              <a16:creationId xmlns:a16="http://schemas.microsoft.com/office/drawing/2014/main" id="{CC61829D-7301-4795-A68A-C043E6D1C67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800" name="Text Box 1">
          <a:extLst>
            <a:ext uri="{FF2B5EF4-FFF2-40B4-BE49-F238E27FC236}">
              <a16:creationId xmlns:a16="http://schemas.microsoft.com/office/drawing/2014/main" id="{5B7CFF1D-F3E1-4BAF-944C-4D7E1712129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801" name="Text Box 1">
          <a:extLst>
            <a:ext uri="{FF2B5EF4-FFF2-40B4-BE49-F238E27FC236}">
              <a16:creationId xmlns:a16="http://schemas.microsoft.com/office/drawing/2014/main" id="{75708855-362E-4262-94E0-260DED0F52D0}"/>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802" name="Text Box 1">
          <a:extLst>
            <a:ext uri="{FF2B5EF4-FFF2-40B4-BE49-F238E27FC236}">
              <a16:creationId xmlns:a16="http://schemas.microsoft.com/office/drawing/2014/main" id="{24F7BFEF-CD59-4549-A8A0-BDF2571E094A}"/>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803" name="Text Box 1">
          <a:extLst>
            <a:ext uri="{FF2B5EF4-FFF2-40B4-BE49-F238E27FC236}">
              <a16:creationId xmlns:a16="http://schemas.microsoft.com/office/drawing/2014/main" id="{0AD087F7-C6FD-4088-B41F-318F4E69BCC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804" name="Text Box 1">
          <a:extLst>
            <a:ext uri="{FF2B5EF4-FFF2-40B4-BE49-F238E27FC236}">
              <a16:creationId xmlns:a16="http://schemas.microsoft.com/office/drawing/2014/main" id="{47F46C47-D428-4539-A6CC-3C126E69CB5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805" name="Text Box 1">
          <a:extLst>
            <a:ext uri="{FF2B5EF4-FFF2-40B4-BE49-F238E27FC236}">
              <a16:creationId xmlns:a16="http://schemas.microsoft.com/office/drawing/2014/main" id="{B88177D0-0B16-4668-969B-6EE878B0172A}"/>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806" name="Text Box 1">
          <a:extLst>
            <a:ext uri="{FF2B5EF4-FFF2-40B4-BE49-F238E27FC236}">
              <a16:creationId xmlns:a16="http://schemas.microsoft.com/office/drawing/2014/main" id="{FAC661B6-1B72-4B28-9FCC-CF685F0601D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807" name="Text Box 1">
          <a:extLst>
            <a:ext uri="{FF2B5EF4-FFF2-40B4-BE49-F238E27FC236}">
              <a16:creationId xmlns:a16="http://schemas.microsoft.com/office/drawing/2014/main" id="{955F188E-D0DE-46D0-8CB1-E588CF39A0B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808" name="Text Box 1">
          <a:extLst>
            <a:ext uri="{FF2B5EF4-FFF2-40B4-BE49-F238E27FC236}">
              <a16:creationId xmlns:a16="http://schemas.microsoft.com/office/drawing/2014/main" id="{4C72ABD7-CAF4-4131-994A-58EF5500B9C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809" name="Text Box 1">
          <a:extLst>
            <a:ext uri="{FF2B5EF4-FFF2-40B4-BE49-F238E27FC236}">
              <a16:creationId xmlns:a16="http://schemas.microsoft.com/office/drawing/2014/main" id="{65D4602E-B5CF-4034-839C-7658C3C5CC7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810" name="Text Box 1">
          <a:extLst>
            <a:ext uri="{FF2B5EF4-FFF2-40B4-BE49-F238E27FC236}">
              <a16:creationId xmlns:a16="http://schemas.microsoft.com/office/drawing/2014/main" id="{099A5CE5-6815-42A8-8AE8-CDE99B268552}"/>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811" name="Text Box 1">
          <a:extLst>
            <a:ext uri="{FF2B5EF4-FFF2-40B4-BE49-F238E27FC236}">
              <a16:creationId xmlns:a16="http://schemas.microsoft.com/office/drawing/2014/main" id="{91B2FB47-2F02-49CB-99C4-E618A6C7653A}"/>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812" name="Text Box 1">
          <a:extLst>
            <a:ext uri="{FF2B5EF4-FFF2-40B4-BE49-F238E27FC236}">
              <a16:creationId xmlns:a16="http://schemas.microsoft.com/office/drawing/2014/main" id="{D30E2C6B-9B33-42CC-A943-F7ED687264C9}"/>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813" name="Text Box 1">
          <a:extLst>
            <a:ext uri="{FF2B5EF4-FFF2-40B4-BE49-F238E27FC236}">
              <a16:creationId xmlns:a16="http://schemas.microsoft.com/office/drawing/2014/main" id="{6CA470D3-98BE-4AA3-B89F-0F73A59916C6}"/>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814" name="Text Box 1">
          <a:extLst>
            <a:ext uri="{FF2B5EF4-FFF2-40B4-BE49-F238E27FC236}">
              <a16:creationId xmlns:a16="http://schemas.microsoft.com/office/drawing/2014/main" id="{1BB93E0F-E508-4544-9726-B9D44665AD36}"/>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815" name="Text Box 1">
          <a:extLst>
            <a:ext uri="{FF2B5EF4-FFF2-40B4-BE49-F238E27FC236}">
              <a16:creationId xmlns:a16="http://schemas.microsoft.com/office/drawing/2014/main" id="{27362582-B2B2-4D87-94FF-642EA9E8F4BE}"/>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816" name="Text Box 1">
          <a:extLst>
            <a:ext uri="{FF2B5EF4-FFF2-40B4-BE49-F238E27FC236}">
              <a16:creationId xmlns:a16="http://schemas.microsoft.com/office/drawing/2014/main" id="{BC6FEA61-8C19-460A-B7CC-4E019D2FFFFB}"/>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817" name="Text Box 1">
          <a:extLst>
            <a:ext uri="{FF2B5EF4-FFF2-40B4-BE49-F238E27FC236}">
              <a16:creationId xmlns:a16="http://schemas.microsoft.com/office/drawing/2014/main" id="{EC46685F-8762-4199-89D8-2E4F9BED9C06}"/>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818" name="Text Box 1">
          <a:extLst>
            <a:ext uri="{FF2B5EF4-FFF2-40B4-BE49-F238E27FC236}">
              <a16:creationId xmlns:a16="http://schemas.microsoft.com/office/drawing/2014/main" id="{F83ECC90-EF5C-4B73-BDB7-ECB9F21E99BA}"/>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819" name="Text Box 1">
          <a:extLst>
            <a:ext uri="{FF2B5EF4-FFF2-40B4-BE49-F238E27FC236}">
              <a16:creationId xmlns:a16="http://schemas.microsoft.com/office/drawing/2014/main" id="{9962B699-F925-4D36-8EC0-B65F1CE84625}"/>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820" name="Text Box 1">
          <a:extLst>
            <a:ext uri="{FF2B5EF4-FFF2-40B4-BE49-F238E27FC236}">
              <a16:creationId xmlns:a16="http://schemas.microsoft.com/office/drawing/2014/main" id="{4FE588B6-7EBA-4129-9EC2-AB79A44EA308}"/>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821" name="Text Box 1">
          <a:extLst>
            <a:ext uri="{FF2B5EF4-FFF2-40B4-BE49-F238E27FC236}">
              <a16:creationId xmlns:a16="http://schemas.microsoft.com/office/drawing/2014/main" id="{917CC25A-8849-4D80-B9D7-578C5078D19A}"/>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822" name="Text Box 1">
          <a:extLst>
            <a:ext uri="{FF2B5EF4-FFF2-40B4-BE49-F238E27FC236}">
              <a16:creationId xmlns:a16="http://schemas.microsoft.com/office/drawing/2014/main" id="{7EDDDF6C-9FFF-4D13-ADF4-352F5E2AEAD7}"/>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823" name="Text Box 1">
          <a:extLst>
            <a:ext uri="{FF2B5EF4-FFF2-40B4-BE49-F238E27FC236}">
              <a16:creationId xmlns:a16="http://schemas.microsoft.com/office/drawing/2014/main" id="{20C900BE-57F9-4F67-B592-2D1F395C4C93}"/>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824" name="Text Box 1">
          <a:extLst>
            <a:ext uri="{FF2B5EF4-FFF2-40B4-BE49-F238E27FC236}">
              <a16:creationId xmlns:a16="http://schemas.microsoft.com/office/drawing/2014/main" id="{3D75DB5A-7E9C-4EBB-9977-F2F2CE787B79}"/>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825" name="Text Box 1">
          <a:extLst>
            <a:ext uri="{FF2B5EF4-FFF2-40B4-BE49-F238E27FC236}">
              <a16:creationId xmlns:a16="http://schemas.microsoft.com/office/drawing/2014/main" id="{FD61E777-D17E-4F2D-B08C-1B36220C428B}"/>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826" name="Text Box 1">
          <a:extLst>
            <a:ext uri="{FF2B5EF4-FFF2-40B4-BE49-F238E27FC236}">
              <a16:creationId xmlns:a16="http://schemas.microsoft.com/office/drawing/2014/main" id="{C7DBC6E4-FA58-4A32-883A-E13D4A00AFD6}"/>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827" name="Text Box 1">
          <a:extLst>
            <a:ext uri="{FF2B5EF4-FFF2-40B4-BE49-F238E27FC236}">
              <a16:creationId xmlns:a16="http://schemas.microsoft.com/office/drawing/2014/main" id="{B03A6D56-12B3-420F-9D59-0C6C1A46E63F}"/>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828" name="Text Box 1">
          <a:extLst>
            <a:ext uri="{FF2B5EF4-FFF2-40B4-BE49-F238E27FC236}">
              <a16:creationId xmlns:a16="http://schemas.microsoft.com/office/drawing/2014/main" id="{004BF98F-CE4A-4AA0-AF00-25215879BE9F}"/>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829" name="Text Box 1">
          <a:extLst>
            <a:ext uri="{FF2B5EF4-FFF2-40B4-BE49-F238E27FC236}">
              <a16:creationId xmlns:a16="http://schemas.microsoft.com/office/drawing/2014/main" id="{6D7998C3-7C16-40B3-B20A-F9536042DDB6}"/>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830" name="Text Box 1">
          <a:extLst>
            <a:ext uri="{FF2B5EF4-FFF2-40B4-BE49-F238E27FC236}">
              <a16:creationId xmlns:a16="http://schemas.microsoft.com/office/drawing/2014/main" id="{6DA2304D-209C-42DC-BD22-6FD78CACDBDB}"/>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831" name="Text Box 1">
          <a:extLst>
            <a:ext uri="{FF2B5EF4-FFF2-40B4-BE49-F238E27FC236}">
              <a16:creationId xmlns:a16="http://schemas.microsoft.com/office/drawing/2014/main" id="{448897D6-6494-49C9-AC93-A64984EB6271}"/>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832" name="Text Box 1">
          <a:extLst>
            <a:ext uri="{FF2B5EF4-FFF2-40B4-BE49-F238E27FC236}">
              <a16:creationId xmlns:a16="http://schemas.microsoft.com/office/drawing/2014/main" id="{8490B3A0-6619-4EBF-A750-113AE9BE5988}"/>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833" name="Text Box 1">
          <a:extLst>
            <a:ext uri="{FF2B5EF4-FFF2-40B4-BE49-F238E27FC236}">
              <a16:creationId xmlns:a16="http://schemas.microsoft.com/office/drawing/2014/main" id="{2EE68156-BC9C-4F03-9715-EBD8EFA7F7CD}"/>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834" name="Text Box 1">
          <a:extLst>
            <a:ext uri="{FF2B5EF4-FFF2-40B4-BE49-F238E27FC236}">
              <a16:creationId xmlns:a16="http://schemas.microsoft.com/office/drawing/2014/main" id="{5CF3426B-0E96-476E-B7F7-532F2606D5E3}"/>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835" name="Text Box 1">
          <a:extLst>
            <a:ext uri="{FF2B5EF4-FFF2-40B4-BE49-F238E27FC236}">
              <a16:creationId xmlns:a16="http://schemas.microsoft.com/office/drawing/2014/main" id="{59D23FAB-D695-487B-A2C7-3F6BAE28A23B}"/>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836" name="Text Box 1">
          <a:extLst>
            <a:ext uri="{FF2B5EF4-FFF2-40B4-BE49-F238E27FC236}">
              <a16:creationId xmlns:a16="http://schemas.microsoft.com/office/drawing/2014/main" id="{2D907CA3-2F4B-44A2-9941-F125379199FA}"/>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837" name="Text Box 1">
          <a:extLst>
            <a:ext uri="{FF2B5EF4-FFF2-40B4-BE49-F238E27FC236}">
              <a16:creationId xmlns:a16="http://schemas.microsoft.com/office/drawing/2014/main" id="{ADFA9B89-5D23-4B4A-A42C-0166A917F6FD}"/>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838" name="Text Box 1">
          <a:extLst>
            <a:ext uri="{FF2B5EF4-FFF2-40B4-BE49-F238E27FC236}">
              <a16:creationId xmlns:a16="http://schemas.microsoft.com/office/drawing/2014/main" id="{055F1BBB-E92B-4C2C-82E7-F0B9DFAC78EC}"/>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839" name="Text Box 1">
          <a:extLst>
            <a:ext uri="{FF2B5EF4-FFF2-40B4-BE49-F238E27FC236}">
              <a16:creationId xmlns:a16="http://schemas.microsoft.com/office/drawing/2014/main" id="{4EC8AE86-E448-49F4-AEC5-253DF38BF73E}"/>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840" name="Text Box 1">
          <a:extLst>
            <a:ext uri="{FF2B5EF4-FFF2-40B4-BE49-F238E27FC236}">
              <a16:creationId xmlns:a16="http://schemas.microsoft.com/office/drawing/2014/main" id="{C68023BE-A2F0-4A6A-B4D3-CC9BD7610899}"/>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841" name="Text Box 1">
          <a:extLst>
            <a:ext uri="{FF2B5EF4-FFF2-40B4-BE49-F238E27FC236}">
              <a16:creationId xmlns:a16="http://schemas.microsoft.com/office/drawing/2014/main" id="{B35095D5-58BB-4CBA-B3DA-1A297719D11F}"/>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842" name="Text Box 1">
          <a:extLst>
            <a:ext uri="{FF2B5EF4-FFF2-40B4-BE49-F238E27FC236}">
              <a16:creationId xmlns:a16="http://schemas.microsoft.com/office/drawing/2014/main" id="{372E3D56-C3A2-46A6-BCB6-EEF09D16F10B}"/>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843" name="Text Box 1">
          <a:extLst>
            <a:ext uri="{FF2B5EF4-FFF2-40B4-BE49-F238E27FC236}">
              <a16:creationId xmlns:a16="http://schemas.microsoft.com/office/drawing/2014/main" id="{0268D7D0-CEAD-4E2D-8328-5FBF0CAE6ED4}"/>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844" name="Text Box 1">
          <a:extLst>
            <a:ext uri="{FF2B5EF4-FFF2-40B4-BE49-F238E27FC236}">
              <a16:creationId xmlns:a16="http://schemas.microsoft.com/office/drawing/2014/main" id="{28D50593-06D1-4D62-8537-AC7CD802516B}"/>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845" name="Text Box 1">
          <a:extLst>
            <a:ext uri="{FF2B5EF4-FFF2-40B4-BE49-F238E27FC236}">
              <a16:creationId xmlns:a16="http://schemas.microsoft.com/office/drawing/2014/main" id="{2CB2AD3A-9815-406A-9D7B-F1449518CA0E}"/>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846" name="Text Box 1">
          <a:extLst>
            <a:ext uri="{FF2B5EF4-FFF2-40B4-BE49-F238E27FC236}">
              <a16:creationId xmlns:a16="http://schemas.microsoft.com/office/drawing/2014/main" id="{F4DE89CF-EDE6-493B-9FC6-07D4DEBC16C5}"/>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847" name="Text Box 1">
          <a:extLst>
            <a:ext uri="{FF2B5EF4-FFF2-40B4-BE49-F238E27FC236}">
              <a16:creationId xmlns:a16="http://schemas.microsoft.com/office/drawing/2014/main" id="{B6B37274-A866-4203-B030-B3BC02605A8F}"/>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848" name="Text Box 1">
          <a:extLst>
            <a:ext uri="{FF2B5EF4-FFF2-40B4-BE49-F238E27FC236}">
              <a16:creationId xmlns:a16="http://schemas.microsoft.com/office/drawing/2014/main" id="{47109C76-5D11-430D-B544-925B03837394}"/>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849" name="Text Box 1">
          <a:extLst>
            <a:ext uri="{FF2B5EF4-FFF2-40B4-BE49-F238E27FC236}">
              <a16:creationId xmlns:a16="http://schemas.microsoft.com/office/drawing/2014/main" id="{BFF251A6-64DA-4E5C-B875-63057320CD04}"/>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850" name="Text Box 1">
          <a:extLst>
            <a:ext uri="{FF2B5EF4-FFF2-40B4-BE49-F238E27FC236}">
              <a16:creationId xmlns:a16="http://schemas.microsoft.com/office/drawing/2014/main" id="{B31C8F19-4C4A-4989-9B85-0FCC9E83FDE9}"/>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851" name="Text Box 1">
          <a:extLst>
            <a:ext uri="{FF2B5EF4-FFF2-40B4-BE49-F238E27FC236}">
              <a16:creationId xmlns:a16="http://schemas.microsoft.com/office/drawing/2014/main" id="{ADEB3075-1281-4859-8647-99C5497C3AE4}"/>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852" name="Text Box 1">
          <a:extLst>
            <a:ext uri="{FF2B5EF4-FFF2-40B4-BE49-F238E27FC236}">
              <a16:creationId xmlns:a16="http://schemas.microsoft.com/office/drawing/2014/main" id="{CA7F8019-330D-44BE-ABD2-9718B7663E74}"/>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853" name="Text Box 1">
          <a:extLst>
            <a:ext uri="{FF2B5EF4-FFF2-40B4-BE49-F238E27FC236}">
              <a16:creationId xmlns:a16="http://schemas.microsoft.com/office/drawing/2014/main" id="{11CC3707-41A4-4527-B131-1E070CF1A5FE}"/>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854" name="Text Box 1">
          <a:extLst>
            <a:ext uri="{FF2B5EF4-FFF2-40B4-BE49-F238E27FC236}">
              <a16:creationId xmlns:a16="http://schemas.microsoft.com/office/drawing/2014/main" id="{11F41215-32A2-452E-8291-E831E072FE94}"/>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855" name="Text Box 1">
          <a:extLst>
            <a:ext uri="{FF2B5EF4-FFF2-40B4-BE49-F238E27FC236}">
              <a16:creationId xmlns:a16="http://schemas.microsoft.com/office/drawing/2014/main" id="{BADA8667-832F-4AAA-8680-480783B40547}"/>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856" name="Text Box 1">
          <a:extLst>
            <a:ext uri="{FF2B5EF4-FFF2-40B4-BE49-F238E27FC236}">
              <a16:creationId xmlns:a16="http://schemas.microsoft.com/office/drawing/2014/main" id="{7800E546-5CBF-46F5-8210-9910D37FAE92}"/>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857" name="Text Box 1">
          <a:extLst>
            <a:ext uri="{FF2B5EF4-FFF2-40B4-BE49-F238E27FC236}">
              <a16:creationId xmlns:a16="http://schemas.microsoft.com/office/drawing/2014/main" id="{A71CC90F-D1D6-47FD-B18F-9C1C333A9BCE}"/>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858" name="Text Box 1">
          <a:extLst>
            <a:ext uri="{FF2B5EF4-FFF2-40B4-BE49-F238E27FC236}">
              <a16:creationId xmlns:a16="http://schemas.microsoft.com/office/drawing/2014/main" id="{DFC4E921-3924-4394-9B75-07B6349C9703}"/>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859" name="Text Box 1">
          <a:extLst>
            <a:ext uri="{FF2B5EF4-FFF2-40B4-BE49-F238E27FC236}">
              <a16:creationId xmlns:a16="http://schemas.microsoft.com/office/drawing/2014/main" id="{D28B2B83-5D19-4186-81BF-9636A5DFDA56}"/>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860" name="Text Box 1">
          <a:extLst>
            <a:ext uri="{FF2B5EF4-FFF2-40B4-BE49-F238E27FC236}">
              <a16:creationId xmlns:a16="http://schemas.microsoft.com/office/drawing/2014/main" id="{39492F72-F90A-455A-AB5D-947DFDCFD5A6}"/>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861" name="Text Box 1">
          <a:extLst>
            <a:ext uri="{FF2B5EF4-FFF2-40B4-BE49-F238E27FC236}">
              <a16:creationId xmlns:a16="http://schemas.microsoft.com/office/drawing/2014/main" id="{BE680E49-35F2-4865-AEE1-55C556875FC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862" name="Text Box 1">
          <a:extLst>
            <a:ext uri="{FF2B5EF4-FFF2-40B4-BE49-F238E27FC236}">
              <a16:creationId xmlns:a16="http://schemas.microsoft.com/office/drawing/2014/main" id="{9D572730-98D2-43AC-955D-DD055D08EDC6}"/>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863" name="Text Box 1">
          <a:extLst>
            <a:ext uri="{FF2B5EF4-FFF2-40B4-BE49-F238E27FC236}">
              <a16:creationId xmlns:a16="http://schemas.microsoft.com/office/drawing/2014/main" id="{784EDABD-7B28-40EF-89C0-ECEA8F31CDA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864" name="Text Box 1">
          <a:extLst>
            <a:ext uri="{FF2B5EF4-FFF2-40B4-BE49-F238E27FC236}">
              <a16:creationId xmlns:a16="http://schemas.microsoft.com/office/drawing/2014/main" id="{91003242-E847-447B-9565-44AC4C54DA2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865" name="Text Box 1">
          <a:extLst>
            <a:ext uri="{FF2B5EF4-FFF2-40B4-BE49-F238E27FC236}">
              <a16:creationId xmlns:a16="http://schemas.microsoft.com/office/drawing/2014/main" id="{8CF5F36D-D3C1-40C4-B529-002669241AD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866" name="Text Box 1">
          <a:extLst>
            <a:ext uri="{FF2B5EF4-FFF2-40B4-BE49-F238E27FC236}">
              <a16:creationId xmlns:a16="http://schemas.microsoft.com/office/drawing/2014/main" id="{20C7AA81-AD3A-4F20-B49A-D0A681AE81F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867" name="Text Box 1">
          <a:extLst>
            <a:ext uri="{FF2B5EF4-FFF2-40B4-BE49-F238E27FC236}">
              <a16:creationId xmlns:a16="http://schemas.microsoft.com/office/drawing/2014/main" id="{1CBEA2E2-3BF8-41DA-B424-9EBE336E4395}"/>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868" name="Text Box 1">
          <a:extLst>
            <a:ext uri="{FF2B5EF4-FFF2-40B4-BE49-F238E27FC236}">
              <a16:creationId xmlns:a16="http://schemas.microsoft.com/office/drawing/2014/main" id="{A2C9EC42-CBF2-40F5-8ACA-B362E07B0DFB}"/>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869" name="Text Box 1">
          <a:extLst>
            <a:ext uri="{FF2B5EF4-FFF2-40B4-BE49-F238E27FC236}">
              <a16:creationId xmlns:a16="http://schemas.microsoft.com/office/drawing/2014/main" id="{A4F16CB4-99E8-45CF-91D1-339D6B9A3697}"/>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870" name="Text Box 1">
          <a:extLst>
            <a:ext uri="{FF2B5EF4-FFF2-40B4-BE49-F238E27FC236}">
              <a16:creationId xmlns:a16="http://schemas.microsoft.com/office/drawing/2014/main" id="{5C8CF514-AF6D-4DD2-96E0-8D3CFE82ACD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871" name="Text Box 1">
          <a:extLst>
            <a:ext uri="{FF2B5EF4-FFF2-40B4-BE49-F238E27FC236}">
              <a16:creationId xmlns:a16="http://schemas.microsoft.com/office/drawing/2014/main" id="{BB1B4F38-D427-42E5-8CC3-461E9024F8C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872" name="Text Box 1">
          <a:extLst>
            <a:ext uri="{FF2B5EF4-FFF2-40B4-BE49-F238E27FC236}">
              <a16:creationId xmlns:a16="http://schemas.microsoft.com/office/drawing/2014/main" id="{C08F8394-D6CD-435D-B9AD-0D40D01BC5A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873" name="Text Box 1">
          <a:extLst>
            <a:ext uri="{FF2B5EF4-FFF2-40B4-BE49-F238E27FC236}">
              <a16:creationId xmlns:a16="http://schemas.microsoft.com/office/drawing/2014/main" id="{33CCF6BC-5040-4112-A7B8-EC9785FF54E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874" name="Text Box 1">
          <a:extLst>
            <a:ext uri="{FF2B5EF4-FFF2-40B4-BE49-F238E27FC236}">
              <a16:creationId xmlns:a16="http://schemas.microsoft.com/office/drawing/2014/main" id="{9E38959F-2335-43FA-BD53-5BAFB6316B86}"/>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875" name="Text Box 1">
          <a:extLst>
            <a:ext uri="{FF2B5EF4-FFF2-40B4-BE49-F238E27FC236}">
              <a16:creationId xmlns:a16="http://schemas.microsoft.com/office/drawing/2014/main" id="{757A8C50-08A6-4AFF-A876-2D382B14C24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876" name="Text Box 1">
          <a:extLst>
            <a:ext uri="{FF2B5EF4-FFF2-40B4-BE49-F238E27FC236}">
              <a16:creationId xmlns:a16="http://schemas.microsoft.com/office/drawing/2014/main" id="{EBBB0C7F-698A-4765-9E8C-DA78FA573DD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877" name="Text Box 1">
          <a:extLst>
            <a:ext uri="{FF2B5EF4-FFF2-40B4-BE49-F238E27FC236}">
              <a16:creationId xmlns:a16="http://schemas.microsoft.com/office/drawing/2014/main" id="{49165BC7-C74D-4666-891A-A5EF001F261A}"/>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878" name="Text Box 1">
          <a:extLst>
            <a:ext uri="{FF2B5EF4-FFF2-40B4-BE49-F238E27FC236}">
              <a16:creationId xmlns:a16="http://schemas.microsoft.com/office/drawing/2014/main" id="{391BC657-7384-40A9-B9A7-460C28F0E82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879" name="Text Box 1">
          <a:extLst>
            <a:ext uri="{FF2B5EF4-FFF2-40B4-BE49-F238E27FC236}">
              <a16:creationId xmlns:a16="http://schemas.microsoft.com/office/drawing/2014/main" id="{F14010F3-B933-477F-B03C-C2723614405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880" name="Text Box 1">
          <a:extLst>
            <a:ext uri="{FF2B5EF4-FFF2-40B4-BE49-F238E27FC236}">
              <a16:creationId xmlns:a16="http://schemas.microsoft.com/office/drawing/2014/main" id="{98043623-2252-459E-81F1-D6479D2D06C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881" name="Text Box 1">
          <a:extLst>
            <a:ext uri="{FF2B5EF4-FFF2-40B4-BE49-F238E27FC236}">
              <a16:creationId xmlns:a16="http://schemas.microsoft.com/office/drawing/2014/main" id="{39FDF5F2-422C-423B-BD54-2404638C7D4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882" name="Text Box 1">
          <a:extLst>
            <a:ext uri="{FF2B5EF4-FFF2-40B4-BE49-F238E27FC236}">
              <a16:creationId xmlns:a16="http://schemas.microsoft.com/office/drawing/2014/main" id="{ECD95FAC-99B4-4A57-A67D-FCFC076E44A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883" name="Text Box 1">
          <a:extLst>
            <a:ext uri="{FF2B5EF4-FFF2-40B4-BE49-F238E27FC236}">
              <a16:creationId xmlns:a16="http://schemas.microsoft.com/office/drawing/2014/main" id="{B5D12BB8-B530-44E5-BCCD-7AAF2C582993}"/>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884" name="Text Box 1">
          <a:extLst>
            <a:ext uri="{FF2B5EF4-FFF2-40B4-BE49-F238E27FC236}">
              <a16:creationId xmlns:a16="http://schemas.microsoft.com/office/drawing/2014/main" id="{10D6191B-CA25-452A-B630-1F7A16E050DD}"/>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885" name="Text Box 1">
          <a:extLst>
            <a:ext uri="{FF2B5EF4-FFF2-40B4-BE49-F238E27FC236}">
              <a16:creationId xmlns:a16="http://schemas.microsoft.com/office/drawing/2014/main" id="{158D4E23-9443-4E1F-BDEC-2B467294415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886" name="Text Box 1">
          <a:extLst>
            <a:ext uri="{FF2B5EF4-FFF2-40B4-BE49-F238E27FC236}">
              <a16:creationId xmlns:a16="http://schemas.microsoft.com/office/drawing/2014/main" id="{6DADAD95-54CE-4109-8F61-30C44255E443}"/>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887" name="Text Box 1">
          <a:extLst>
            <a:ext uri="{FF2B5EF4-FFF2-40B4-BE49-F238E27FC236}">
              <a16:creationId xmlns:a16="http://schemas.microsoft.com/office/drawing/2014/main" id="{0C8BAF0F-016E-46F4-900F-70461BC5CFFC}"/>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888" name="Text Box 1">
          <a:extLst>
            <a:ext uri="{FF2B5EF4-FFF2-40B4-BE49-F238E27FC236}">
              <a16:creationId xmlns:a16="http://schemas.microsoft.com/office/drawing/2014/main" id="{FF66144D-9C2A-42CC-AB72-A4D5F1EDBCC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889" name="Text Box 1">
          <a:extLst>
            <a:ext uri="{FF2B5EF4-FFF2-40B4-BE49-F238E27FC236}">
              <a16:creationId xmlns:a16="http://schemas.microsoft.com/office/drawing/2014/main" id="{831F93DA-3728-4939-9AAD-DEA6B02B03AE}"/>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890" name="Text Box 1">
          <a:extLst>
            <a:ext uri="{FF2B5EF4-FFF2-40B4-BE49-F238E27FC236}">
              <a16:creationId xmlns:a16="http://schemas.microsoft.com/office/drawing/2014/main" id="{844A90DC-E3EB-4795-973F-EB3A90956C39}"/>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891" name="Text Box 1">
          <a:extLst>
            <a:ext uri="{FF2B5EF4-FFF2-40B4-BE49-F238E27FC236}">
              <a16:creationId xmlns:a16="http://schemas.microsoft.com/office/drawing/2014/main" id="{2B5D527A-CA17-4D55-A916-40504B9E2D5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892" name="Text Box 1">
          <a:extLst>
            <a:ext uri="{FF2B5EF4-FFF2-40B4-BE49-F238E27FC236}">
              <a16:creationId xmlns:a16="http://schemas.microsoft.com/office/drawing/2014/main" id="{7B236233-9899-4AE2-B96D-A28224E101B6}"/>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893" name="Text Box 1">
          <a:extLst>
            <a:ext uri="{FF2B5EF4-FFF2-40B4-BE49-F238E27FC236}">
              <a16:creationId xmlns:a16="http://schemas.microsoft.com/office/drawing/2014/main" id="{1A192FAE-58F3-49D8-A2E3-39B4350C10E3}"/>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894" name="Text Box 1">
          <a:extLst>
            <a:ext uri="{FF2B5EF4-FFF2-40B4-BE49-F238E27FC236}">
              <a16:creationId xmlns:a16="http://schemas.microsoft.com/office/drawing/2014/main" id="{295CE3D9-AA0E-4090-81A7-B6252A0EEAD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895" name="Text Box 1">
          <a:extLst>
            <a:ext uri="{FF2B5EF4-FFF2-40B4-BE49-F238E27FC236}">
              <a16:creationId xmlns:a16="http://schemas.microsoft.com/office/drawing/2014/main" id="{3F755A32-4CB6-41C9-890A-0C649B7EEB4B}"/>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896" name="Text Box 1">
          <a:extLst>
            <a:ext uri="{FF2B5EF4-FFF2-40B4-BE49-F238E27FC236}">
              <a16:creationId xmlns:a16="http://schemas.microsoft.com/office/drawing/2014/main" id="{D3934FAD-8D1A-41E5-950D-D01F35A7AC8B}"/>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897" name="Text Box 1">
          <a:extLst>
            <a:ext uri="{FF2B5EF4-FFF2-40B4-BE49-F238E27FC236}">
              <a16:creationId xmlns:a16="http://schemas.microsoft.com/office/drawing/2014/main" id="{B6C8D217-CF29-4902-A8A9-DCEF92FA6494}"/>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898" name="Text Box 1">
          <a:extLst>
            <a:ext uri="{FF2B5EF4-FFF2-40B4-BE49-F238E27FC236}">
              <a16:creationId xmlns:a16="http://schemas.microsoft.com/office/drawing/2014/main" id="{605F7477-3471-443D-B6DE-57659BFD8007}"/>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899" name="Text Box 1">
          <a:extLst>
            <a:ext uri="{FF2B5EF4-FFF2-40B4-BE49-F238E27FC236}">
              <a16:creationId xmlns:a16="http://schemas.microsoft.com/office/drawing/2014/main" id="{DAA3BC4F-04E2-4D5E-9E31-8E5AB9653B62}"/>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900" name="Text Box 1">
          <a:extLst>
            <a:ext uri="{FF2B5EF4-FFF2-40B4-BE49-F238E27FC236}">
              <a16:creationId xmlns:a16="http://schemas.microsoft.com/office/drawing/2014/main" id="{58B4407D-245A-407B-A26E-3AC69DB0CB01}"/>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901" name="Text Box 1">
          <a:extLst>
            <a:ext uri="{FF2B5EF4-FFF2-40B4-BE49-F238E27FC236}">
              <a16:creationId xmlns:a16="http://schemas.microsoft.com/office/drawing/2014/main" id="{C5EEF07A-E009-475B-97E5-4A647D4AA06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902" name="Text Box 1">
          <a:extLst>
            <a:ext uri="{FF2B5EF4-FFF2-40B4-BE49-F238E27FC236}">
              <a16:creationId xmlns:a16="http://schemas.microsoft.com/office/drawing/2014/main" id="{CAAB7335-EE6A-4A08-ACD5-62B106C78BEB}"/>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903" name="Text Box 1">
          <a:extLst>
            <a:ext uri="{FF2B5EF4-FFF2-40B4-BE49-F238E27FC236}">
              <a16:creationId xmlns:a16="http://schemas.microsoft.com/office/drawing/2014/main" id="{10B3F39E-6C36-4DCB-BB3A-74F421CD0FBB}"/>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904" name="Text Box 1">
          <a:extLst>
            <a:ext uri="{FF2B5EF4-FFF2-40B4-BE49-F238E27FC236}">
              <a16:creationId xmlns:a16="http://schemas.microsoft.com/office/drawing/2014/main" id="{647E92D7-1CCE-449F-B540-525C3DB0ACA8}"/>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120</xdr:row>
      <xdr:rowOff>0</xdr:rowOff>
    </xdr:from>
    <xdr:ext cx="0" cy="381000"/>
    <xdr:sp macro="" textlink="">
      <xdr:nvSpPr>
        <xdr:cNvPr id="1905" name="Text Box 1">
          <a:extLst>
            <a:ext uri="{FF2B5EF4-FFF2-40B4-BE49-F238E27FC236}">
              <a16:creationId xmlns:a16="http://schemas.microsoft.com/office/drawing/2014/main" id="{71B3944F-71B5-4CA4-AD61-F20F251C2F7F}"/>
            </a:ext>
          </a:extLst>
        </xdr:cNvPr>
        <xdr:cNvSpPr txBox="1">
          <a:spLocks noChangeArrowheads="1"/>
        </xdr:cNvSpPr>
      </xdr:nvSpPr>
      <xdr:spPr bwMode="auto">
        <a:xfrm>
          <a:off x="2228850"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906" name="Text Box 1">
          <a:extLst>
            <a:ext uri="{FF2B5EF4-FFF2-40B4-BE49-F238E27FC236}">
              <a16:creationId xmlns:a16="http://schemas.microsoft.com/office/drawing/2014/main" id="{38401528-DC26-4ABA-9757-ADB4B77AA0FB}"/>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907" name="Text Box 1">
          <a:extLst>
            <a:ext uri="{FF2B5EF4-FFF2-40B4-BE49-F238E27FC236}">
              <a16:creationId xmlns:a16="http://schemas.microsoft.com/office/drawing/2014/main" id="{22C79F87-4EF0-4EF2-8124-65D258BCA4C6}"/>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908" name="Text Box 1">
          <a:extLst>
            <a:ext uri="{FF2B5EF4-FFF2-40B4-BE49-F238E27FC236}">
              <a16:creationId xmlns:a16="http://schemas.microsoft.com/office/drawing/2014/main" id="{5E36013F-A2C2-4A6F-B994-1D9CD13DAA8D}"/>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909" name="Text Box 1">
          <a:extLst>
            <a:ext uri="{FF2B5EF4-FFF2-40B4-BE49-F238E27FC236}">
              <a16:creationId xmlns:a16="http://schemas.microsoft.com/office/drawing/2014/main" id="{60721C2D-041A-47FF-8939-D2CB239D0EDF}"/>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910" name="Text Box 1">
          <a:extLst>
            <a:ext uri="{FF2B5EF4-FFF2-40B4-BE49-F238E27FC236}">
              <a16:creationId xmlns:a16="http://schemas.microsoft.com/office/drawing/2014/main" id="{75CE3B3C-3DF3-4D8C-9B0B-D83337BEC245}"/>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911" name="Text Box 1">
          <a:extLst>
            <a:ext uri="{FF2B5EF4-FFF2-40B4-BE49-F238E27FC236}">
              <a16:creationId xmlns:a16="http://schemas.microsoft.com/office/drawing/2014/main" id="{89B6B4D7-1764-4FF1-BAA7-D93DF66F162F}"/>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912" name="Text Box 1">
          <a:extLst>
            <a:ext uri="{FF2B5EF4-FFF2-40B4-BE49-F238E27FC236}">
              <a16:creationId xmlns:a16="http://schemas.microsoft.com/office/drawing/2014/main" id="{51FA6452-51E4-4CD2-B69B-D05135F6F4FC}"/>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913" name="Text Box 1">
          <a:extLst>
            <a:ext uri="{FF2B5EF4-FFF2-40B4-BE49-F238E27FC236}">
              <a16:creationId xmlns:a16="http://schemas.microsoft.com/office/drawing/2014/main" id="{88624D41-01E6-40A3-A8B4-95141FE17EF1}"/>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914" name="Text Box 1">
          <a:extLst>
            <a:ext uri="{FF2B5EF4-FFF2-40B4-BE49-F238E27FC236}">
              <a16:creationId xmlns:a16="http://schemas.microsoft.com/office/drawing/2014/main" id="{1C6B3537-DBA9-455E-847C-E177AC410F8A}"/>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915" name="Text Box 1">
          <a:extLst>
            <a:ext uri="{FF2B5EF4-FFF2-40B4-BE49-F238E27FC236}">
              <a16:creationId xmlns:a16="http://schemas.microsoft.com/office/drawing/2014/main" id="{715DF68B-09FD-4B2E-B150-2E9F8984D1E0}"/>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916" name="Text Box 1">
          <a:extLst>
            <a:ext uri="{FF2B5EF4-FFF2-40B4-BE49-F238E27FC236}">
              <a16:creationId xmlns:a16="http://schemas.microsoft.com/office/drawing/2014/main" id="{E9956CD2-1A33-484E-B511-AD2207F4690A}"/>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917" name="Text Box 1">
          <a:extLst>
            <a:ext uri="{FF2B5EF4-FFF2-40B4-BE49-F238E27FC236}">
              <a16:creationId xmlns:a16="http://schemas.microsoft.com/office/drawing/2014/main" id="{1A109E4E-5C49-4EEF-9A20-1BBA89373F40}"/>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918" name="Text Box 1">
          <a:extLst>
            <a:ext uri="{FF2B5EF4-FFF2-40B4-BE49-F238E27FC236}">
              <a16:creationId xmlns:a16="http://schemas.microsoft.com/office/drawing/2014/main" id="{E611A701-39E2-4B6C-A968-283C366176C5}"/>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919" name="Text Box 1">
          <a:extLst>
            <a:ext uri="{FF2B5EF4-FFF2-40B4-BE49-F238E27FC236}">
              <a16:creationId xmlns:a16="http://schemas.microsoft.com/office/drawing/2014/main" id="{B6AD2AA9-9FB0-419A-B530-6B26AE9536B3}"/>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920" name="Text Box 1">
          <a:extLst>
            <a:ext uri="{FF2B5EF4-FFF2-40B4-BE49-F238E27FC236}">
              <a16:creationId xmlns:a16="http://schemas.microsoft.com/office/drawing/2014/main" id="{FAB0AFD1-5846-45E7-9D45-E410A6AE6249}"/>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921" name="Text Box 1">
          <a:extLst>
            <a:ext uri="{FF2B5EF4-FFF2-40B4-BE49-F238E27FC236}">
              <a16:creationId xmlns:a16="http://schemas.microsoft.com/office/drawing/2014/main" id="{4771D250-8BFB-4999-9BD4-1458DD6B129C}"/>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922" name="Text Box 1">
          <a:extLst>
            <a:ext uri="{FF2B5EF4-FFF2-40B4-BE49-F238E27FC236}">
              <a16:creationId xmlns:a16="http://schemas.microsoft.com/office/drawing/2014/main" id="{EECA47E0-72DC-40C1-ACA6-2595DB0F61C5}"/>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923" name="Text Box 1">
          <a:extLst>
            <a:ext uri="{FF2B5EF4-FFF2-40B4-BE49-F238E27FC236}">
              <a16:creationId xmlns:a16="http://schemas.microsoft.com/office/drawing/2014/main" id="{575C4034-BA7E-4428-B997-8756DCE6A72E}"/>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924" name="Text Box 1">
          <a:extLst>
            <a:ext uri="{FF2B5EF4-FFF2-40B4-BE49-F238E27FC236}">
              <a16:creationId xmlns:a16="http://schemas.microsoft.com/office/drawing/2014/main" id="{F1A207CE-D06D-4E23-A5BD-6A9F808AB7D5}"/>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925" name="Text Box 1">
          <a:extLst>
            <a:ext uri="{FF2B5EF4-FFF2-40B4-BE49-F238E27FC236}">
              <a16:creationId xmlns:a16="http://schemas.microsoft.com/office/drawing/2014/main" id="{F785956E-0392-4233-9C91-441C098764E9}"/>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926" name="Text Box 1">
          <a:extLst>
            <a:ext uri="{FF2B5EF4-FFF2-40B4-BE49-F238E27FC236}">
              <a16:creationId xmlns:a16="http://schemas.microsoft.com/office/drawing/2014/main" id="{D31C5640-D169-4B6B-AEA3-C70733310138}"/>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927" name="Text Box 1">
          <a:extLst>
            <a:ext uri="{FF2B5EF4-FFF2-40B4-BE49-F238E27FC236}">
              <a16:creationId xmlns:a16="http://schemas.microsoft.com/office/drawing/2014/main" id="{965995DA-4533-4BD8-9EEC-0BBD3AEA066D}"/>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928" name="Text Box 1">
          <a:extLst>
            <a:ext uri="{FF2B5EF4-FFF2-40B4-BE49-F238E27FC236}">
              <a16:creationId xmlns:a16="http://schemas.microsoft.com/office/drawing/2014/main" id="{63F0C82D-36A0-444C-A8D7-07095A12370E}"/>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929" name="Text Box 1">
          <a:extLst>
            <a:ext uri="{FF2B5EF4-FFF2-40B4-BE49-F238E27FC236}">
              <a16:creationId xmlns:a16="http://schemas.microsoft.com/office/drawing/2014/main" id="{D60A8CBD-BC05-4A20-85DF-94F757D59A23}"/>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930" name="Text Box 1">
          <a:extLst>
            <a:ext uri="{FF2B5EF4-FFF2-40B4-BE49-F238E27FC236}">
              <a16:creationId xmlns:a16="http://schemas.microsoft.com/office/drawing/2014/main" id="{82514DA9-0859-4ED0-8144-36373B53754F}"/>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931" name="Text Box 1">
          <a:extLst>
            <a:ext uri="{FF2B5EF4-FFF2-40B4-BE49-F238E27FC236}">
              <a16:creationId xmlns:a16="http://schemas.microsoft.com/office/drawing/2014/main" id="{2FE12A08-45DF-4AAE-9B05-2A7A2AEE65DC}"/>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932" name="Text Box 1">
          <a:extLst>
            <a:ext uri="{FF2B5EF4-FFF2-40B4-BE49-F238E27FC236}">
              <a16:creationId xmlns:a16="http://schemas.microsoft.com/office/drawing/2014/main" id="{9245CA14-050E-4D1F-A775-1515A7995627}"/>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933" name="Text Box 1">
          <a:extLst>
            <a:ext uri="{FF2B5EF4-FFF2-40B4-BE49-F238E27FC236}">
              <a16:creationId xmlns:a16="http://schemas.microsoft.com/office/drawing/2014/main" id="{6A42E5EE-6050-4E3C-90AE-2A09F7FCFB52}"/>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934" name="Text Box 1">
          <a:extLst>
            <a:ext uri="{FF2B5EF4-FFF2-40B4-BE49-F238E27FC236}">
              <a16:creationId xmlns:a16="http://schemas.microsoft.com/office/drawing/2014/main" id="{60263282-13D7-499F-A8A8-CCB99CE61AB3}"/>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935" name="Text Box 1">
          <a:extLst>
            <a:ext uri="{FF2B5EF4-FFF2-40B4-BE49-F238E27FC236}">
              <a16:creationId xmlns:a16="http://schemas.microsoft.com/office/drawing/2014/main" id="{14B8F014-968D-4569-8C5F-5E4ECACA4750}"/>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936" name="Text Box 1">
          <a:extLst>
            <a:ext uri="{FF2B5EF4-FFF2-40B4-BE49-F238E27FC236}">
              <a16:creationId xmlns:a16="http://schemas.microsoft.com/office/drawing/2014/main" id="{9CF42596-F5D6-42D2-B44F-1DA4A6F90699}"/>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937" name="Text Box 1">
          <a:extLst>
            <a:ext uri="{FF2B5EF4-FFF2-40B4-BE49-F238E27FC236}">
              <a16:creationId xmlns:a16="http://schemas.microsoft.com/office/drawing/2014/main" id="{B50ADC6E-B596-48D5-82D2-A9CDA12087CE}"/>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938" name="Text Box 1">
          <a:extLst>
            <a:ext uri="{FF2B5EF4-FFF2-40B4-BE49-F238E27FC236}">
              <a16:creationId xmlns:a16="http://schemas.microsoft.com/office/drawing/2014/main" id="{B9889530-AFDE-4DC1-9917-E471555A3C90}"/>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939" name="Text Box 1">
          <a:extLst>
            <a:ext uri="{FF2B5EF4-FFF2-40B4-BE49-F238E27FC236}">
              <a16:creationId xmlns:a16="http://schemas.microsoft.com/office/drawing/2014/main" id="{688A9645-081B-4970-B45A-401952F41788}"/>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940" name="Text Box 1">
          <a:extLst>
            <a:ext uri="{FF2B5EF4-FFF2-40B4-BE49-F238E27FC236}">
              <a16:creationId xmlns:a16="http://schemas.microsoft.com/office/drawing/2014/main" id="{28EE0B0C-E533-41D3-8FD4-E1D2935DC1A1}"/>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941" name="Text Box 1">
          <a:extLst>
            <a:ext uri="{FF2B5EF4-FFF2-40B4-BE49-F238E27FC236}">
              <a16:creationId xmlns:a16="http://schemas.microsoft.com/office/drawing/2014/main" id="{73758768-95DA-4104-800E-FE728C0C0A09}"/>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942" name="Text Box 1">
          <a:extLst>
            <a:ext uri="{FF2B5EF4-FFF2-40B4-BE49-F238E27FC236}">
              <a16:creationId xmlns:a16="http://schemas.microsoft.com/office/drawing/2014/main" id="{EDED68C9-32E7-40A0-BE43-B7214B0FFB39}"/>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943" name="Text Box 1">
          <a:extLst>
            <a:ext uri="{FF2B5EF4-FFF2-40B4-BE49-F238E27FC236}">
              <a16:creationId xmlns:a16="http://schemas.microsoft.com/office/drawing/2014/main" id="{8330DFDC-1ECC-4939-9A1F-9D1CFE094AA1}"/>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944" name="Text Box 1">
          <a:extLst>
            <a:ext uri="{FF2B5EF4-FFF2-40B4-BE49-F238E27FC236}">
              <a16:creationId xmlns:a16="http://schemas.microsoft.com/office/drawing/2014/main" id="{C02993CB-35AE-4882-B313-EAC44DCFBC45}"/>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945" name="Text Box 1">
          <a:extLst>
            <a:ext uri="{FF2B5EF4-FFF2-40B4-BE49-F238E27FC236}">
              <a16:creationId xmlns:a16="http://schemas.microsoft.com/office/drawing/2014/main" id="{A0654718-A0B4-4BC4-A5A5-25EE1C8BAC5B}"/>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946" name="Text Box 1">
          <a:extLst>
            <a:ext uri="{FF2B5EF4-FFF2-40B4-BE49-F238E27FC236}">
              <a16:creationId xmlns:a16="http://schemas.microsoft.com/office/drawing/2014/main" id="{CFDF3D84-AD58-43FE-82BF-3ABDC80A827D}"/>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947" name="Text Box 1">
          <a:extLst>
            <a:ext uri="{FF2B5EF4-FFF2-40B4-BE49-F238E27FC236}">
              <a16:creationId xmlns:a16="http://schemas.microsoft.com/office/drawing/2014/main" id="{317BB907-CF5C-4B59-B4F4-B81BD54FF717}"/>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948" name="Text Box 1">
          <a:extLst>
            <a:ext uri="{FF2B5EF4-FFF2-40B4-BE49-F238E27FC236}">
              <a16:creationId xmlns:a16="http://schemas.microsoft.com/office/drawing/2014/main" id="{5C62DEDC-834E-4073-A283-2CD749D3CA0A}"/>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949" name="Text Box 1">
          <a:extLst>
            <a:ext uri="{FF2B5EF4-FFF2-40B4-BE49-F238E27FC236}">
              <a16:creationId xmlns:a16="http://schemas.microsoft.com/office/drawing/2014/main" id="{2ABBEEA4-AB60-4DE0-BCDD-8C8D0D889660}"/>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950" name="Text Box 1">
          <a:extLst>
            <a:ext uri="{FF2B5EF4-FFF2-40B4-BE49-F238E27FC236}">
              <a16:creationId xmlns:a16="http://schemas.microsoft.com/office/drawing/2014/main" id="{4DB72DED-B732-4A2A-A919-F0EB5493A017}"/>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951" name="Text Box 1">
          <a:extLst>
            <a:ext uri="{FF2B5EF4-FFF2-40B4-BE49-F238E27FC236}">
              <a16:creationId xmlns:a16="http://schemas.microsoft.com/office/drawing/2014/main" id="{AE75A2DD-987C-4E3D-9479-A406632B3E06}"/>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952" name="Text Box 1">
          <a:extLst>
            <a:ext uri="{FF2B5EF4-FFF2-40B4-BE49-F238E27FC236}">
              <a16:creationId xmlns:a16="http://schemas.microsoft.com/office/drawing/2014/main" id="{22E86D15-3C9F-44A5-89DF-55B26365D446}"/>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120</xdr:row>
      <xdr:rowOff>0</xdr:rowOff>
    </xdr:from>
    <xdr:ext cx="0" cy="381000"/>
    <xdr:sp macro="" textlink="">
      <xdr:nvSpPr>
        <xdr:cNvPr id="1953" name="Text Box 1">
          <a:extLst>
            <a:ext uri="{FF2B5EF4-FFF2-40B4-BE49-F238E27FC236}">
              <a16:creationId xmlns:a16="http://schemas.microsoft.com/office/drawing/2014/main" id="{EF6C3837-BBE8-4B93-817D-409F37B7075D}"/>
            </a:ext>
          </a:extLst>
        </xdr:cNvPr>
        <xdr:cNvSpPr txBox="1">
          <a:spLocks noChangeArrowheads="1"/>
        </xdr:cNvSpPr>
      </xdr:nvSpPr>
      <xdr:spPr bwMode="auto">
        <a:xfrm>
          <a:off x="428625" y="6533197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55"/>
  <sheetViews>
    <sheetView topLeftCell="A121" workbookViewId="0">
      <selection activeCell="B121" sqref="B121:G121"/>
    </sheetView>
  </sheetViews>
  <sheetFormatPr defaultRowHeight="15" x14ac:dyDescent="0.25"/>
  <cols>
    <col min="1" max="1" width="7.140625" style="81" customWidth="1"/>
    <col min="2" max="2" width="28.85546875" style="81" customWidth="1"/>
    <col min="3" max="3" width="53.5703125" style="81" customWidth="1"/>
    <col min="4" max="4" width="12.42578125" style="81" customWidth="1"/>
    <col min="5" max="5" width="11.5703125" style="81" customWidth="1"/>
    <col min="6" max="6" width="17" style="81" customWidth="1"/>
    <col min="7" max="7" width="17.7109375" style="81" customWidth="1"/>
    <col min="8" max="16384" width="9.140625" style="81"/>
  </cols>
  <sheetData>
    <row r="1" spans="1:7" ht="84.75" customHeight="1" x14ac:dyDescent="0.25">
      <c r="A1" s="82" t="s">
        <v>254</v>
      </c>
      <c r="B1" s="83" t="s">
        <v>265</v>
      </c>
      <c r="C1" s="83"/>
      <c r="D1" s="83"/>
      <c r="E1" s="83"/>
      <c r="F1" s="83"/>
      <c r="G1" s="84"/>
    </row>
    <row r="2" spans="1:7" x14ac:dyDescent="0.25">
      <c r="A2" s="85" t="s">
        <v>308</v>
      </c>
      <c r="B2" s="86"/>
      <c r="C2" s="85"/>
      <c r="D2" s="85"/>
      <c r="E2" s="85"/>
      <c r="F2" s="85" t="s">
        <v>266</v>
      </c>
      <c r="G2" s="85"/>
    </row>
    <row r="3" spans="1:7" x14ac:dyDescent="0.25">
      <c r="A3" s="85" t="s">
        <v>305</v>
      </c>
      <c r="B3" s="86"/>
      <c r="C3" s="86"/>
      <c r="D3" s="86"/>
      <c r="E3" s="86"/>
      <c r="F3" s="86"/>
      <c r="G3" s="86"/>
    </row>
    <row r="4" spans="1:7" x14ac:dyDescent="0.25">
      <c r="A4" s="85" t="s">
        <v>306</v>
      </c>
      <c r="B4" s="86"/>
      <c r="C4" s="86"/>
      <c r="D4" s="86"/>
      <c r="E4" s="86"/>
      <c r="F4" s="86"/>
      <c r="G4" s="86"/>
    </row>
    <row r="5" spans="1:7" x14ac:dyDescent="0.25">
      <c r="A5" s="85" t="s">
        <v>307</v>
      </c>
      <c r="B5" s="86"/>
      <c r="C5" s="86"/>
      <c r="D5" s="86"/>
      <c r="E5" s="86"/>
      <c r="F5" s="86"/>
      <c r="G5" s="86"/>
    </row>
    <row r="6" spans="1:7" x14ac:dyDescent="0.25">
      <c r="A6" s="87"/>
      <c r="B6" s="88"/>
      <c r="C6" s="88"/>
      <c r="D6" s="88"/>
      <c r="E6" s="89"/>
      <c r="F6" s="90"/>
      <c r="G6" s="91"/>
    </row>
    <row r="7" spans="1:7" ht="28.5" x14ac:dyDescent="0.25">
      <c r="A7" s="92" t="s">
        <v>4</v>
      </c>
      <c r="B7" s="92" t="s">
        <v>5</v>
      </c>
      <c r="C7" s="92" t="s">
        <v>6</v>
      </c>
      <c r="D7" s="92" t="s">
        <v>7</v>
      </c>
      <c r="E7" s="92" t="s">
        <v>8</v>
      </c>
      <c r="F7" s="2" t="s">
        <v>9</v>
      </c>
      <c r="G7" s="2" t="s">
        <v>10</v>
      </c>
    </row>
    <row r="8" spans="1:7" x14ac:dyDescent="0.25">
      <c r="A8" s="93">
        <v>1</v>
      </c>
      <c r="B8" s="94" t="s">
        <v>16</v>
      </c>
      <c r="C8" s="94" t="s">
        <v>17</v>
      </c>
      <c r="D8" s="95" t="s">
        <v>11</v>
      </c>
      <c r="E8" s="96">
        <v>2310</v>
      </c>
      <c r="F8" s="97">
        <v>63.23</v>
      </c>
      <c r="G8" s="98">
        <f>E8*F8</f>
        <v>146061.29999999999</v>
      </c>
    </row>
    <row r="9" spans="1:7" x14ac:dyDescent="0.25">
      <c r="A9" s="93">
        <v>2</v>
      </c>
      <c r="B9" s="94" t="s">
        <v>18</v>
      </c>
      <c r="C9" s="94" t="s">
        <v>19</v>
      </c>
      <c r="D9" s="95" t="s">
        <v>2</v>
      </c>
      <c r="E9" s="96">
        <v>718</v>
      </c>
      <c r="F9" s="97">
        <v>262.38</v>
      </c>
      <c r="G9" s="98">
        <f t="shared" ref="G9:G72" si="0">E9*F9</f>
        <v>188388.84</v>
      </c>
    </row>
    <row r="10" spans="1:7" x14ac:dyDescent="0.25">
      <c r="A10" s="93">
        <v>3</v>
      </c>
      <c r="B10" s="94" t="s">
        <v>18</v>
      </c>
      <c r="C10" s="94" t="s">
        <v>20</v>
      </c>
      <c r="D10" s="95" t="s">
        <v>2</v>
      </c>
      <c r="E10" s="96">
        <v>2000</v>
      </c>
      <c r="F10" s="97">
        <v>312.07</v>
      </c>
      <c r="G10" s="98">
        <f t="shared" si="0"/>
        <v>624140</v>
      </c>
    </row>
    <row r="11" spans="1:7" x14ac:dyDescent="0.25">
      <c r="A11" s="93">
        <v>4</v>
      </c>
      <c r="B11" s="94" t="s">
        <v>21</v>
      </c>
      <c r="C11" s="94" t="s">
        <v>22</v>
      </c>
      <c r="D11" s="95" t="s">
        <v>23</v>
      </c>
      <c r="E11" s="96">
        <v>8000</v>
      </c>
      <c r="F11" s="97">
        <v>50.77</v>
      </c>
      <c r="G11" s="98">
        <f t="shared" si="0"/>
        <v>406160</v>
      </c>
    </row>
    <row r="12" spans="1:7" x14ac:dyDescent="0.25">
      <c r="A12" s="93">
        <v>5</v>
      </c>
      <c r="B12" s="94" t="s">
        <v>24</v>
      </c>
      <c r="C12" s="94" t="s">
        <v>25</v>
      </c>
      <c r="D12" s="95" t="s">
        <v>26</v>
      </c>
      <c r="E12" s="96">
        <v>600</v>
      </c>
      <c r="F12" s="97">
        <v>357.86</v>
      </c>
      <c r="G12" s="98">
        <f t="shared" si="0"/>
        <v>214716</v>
      </c>
    </row>
    <row r="13" spans="1:7" ht="45" x14ac:dyDescent="0.25">
      <c r="A13" s="93">
        <v>6</v>
      </c>
      <c r="B13" s="94" t="s">
        <v>28</v>
      </c>
      <c r="C13" s="94" t="s">
        <v>29</v>
      </c>
      <c r="D13" s="95" t="s">
        <v>2</v>
      </c>
      <c r="E13" s="96">
        <v>1180</v>
      </c>
      <c r="F13" s="97">
        <v>363.85</v>
      </c>
      <c r="G13" s="98">
        <f t="shared" si="0"/>
        <v>429343</v>
      </c>
    </row>
    <row r="14" spans="1:7" x14ac:dyDescent="0.25">
      <c r="A14" s="93">
        <v>7</v>
      </c>
      <c r="B14" s="94" t="s">
        <v>30</v>
      </c>
      <c r="C14" s="94" t="s">
        <v>31</v>
      </c>
      <c r="D14" s="95" t="s">
        <v>2</v>
      </c>
      <c r="E14" s="96">
        <v>60</v>
      </c>
      <c r="F14" s="97">
        <v>1017.51</v>
      </c>
      <c r="G14" s="98">
        <f t="shared" si="0"/>
        <v>61050.6</v>
      </c>
    </row>
    <row r="15" spans="1:7" x14ac:dyDescent="0.25">
      <c r="A15" s="93">
        <v>8</v>
      </c>
      <c r="B15" s="94" t="s">
        <v>32</v>
      </c>
      <c r="C15" s="94" t="s">
        <v>33</v>
      </c>
      <c r="D15" s="95" t="s">
        <v>2</v>
      </c>
      <c r="E15" s="96">
        <v>6</v>
      </c>
      <c r="F15" s="97">
        <v>711.59</v>
      </c>
      <c r="G15" s="98">
        <f t="shared" si="0"/>
        <v>4269.54</v>
      </c>
    </row>
    <row r="16" spans="1:7" ht="30" x14ac:dyDescent="0.25">
      <c r="A16" s="93">
        <v>9</v>
      </c>
      <c r="B16" s="94" t="s">
        <v>34</v>
      </c>
      <c r="C16" s="94" t="s">
        <v>35</v>
      </c>
      <c r="D16" s="95" t="s">
        <v>2</v>
      </c>
      <c r="E16" s="96">
        <v>40</v>
      </c>
      <c r="F16" s="97">
        <v>363.85</v>
      </c>
      <c r="G16" s="98">
        <f t="shared" si="0"/>
        <v>14554</v>
      </c>
    </row>
    <row r="17" spans="1:7" x14ac:dyDescent="0.25">
      <c r="A17" s="93">
        <v>10</v>
      </c>
      <c r="B17" s="94" t="s">
        <v>36</v>
      </c>
      <c r="C17" s="94" t="s">
        <v>37</v>
      </c>
      <c r="D17" s="95" t="s">
        <v>38</v>
      </c>
      <c r="E17" s="96">
        <v>30</v>
      </c>
      <c r="F17" s="97">
        <v>334.54</v>
      </c>
      <c r="G17" s="98">
        <f t="shared" si="0"/>
        <v>10036.200000000001</v>
      </c>
    </row>
    <row r="18" spans="1:7" ht="30" x14ac:dyDescent="0.25">
      <c r="A18" s="93">
        <v>11</v>
      </c>
      <c r="B18" s="94" t="s">
        <v>39</v>
      </c>
      <c r="C18" s="94" t="s">
        <v>40</v>
      </c>
      <c r="D18" s="99" t="s">
        <v>41</v>
      </c>
      <c r="E18" s="96">
        <v>5</v>
      </c>
      <c r="F18" s="97">
        <v>5000</v>
      </c>
      <c r="G18" s="98">
        <f t="shared" si="0"/>
        <v>25000</v>
      </c>
    </row>
    <row r="19" spans="1:7" ht="30" x14ac:dyDescent="0.25">
      <c r="A19" s="93">
        <v>12</v>
      </c>
      <c r="B19" s="94" t="s">
        <v>42</v>
      </c>
      <c r="C19" s="94" t="s">
        <v>43</v>
      </c>
      <c r="D19" s="99" t="s">
        <v>41</v>
      </c>
      <c r="E19" s="96">
        <v>5</v>
      </c>
      <c r="F19" s="97">
        <v>4500</v>
      </c>
      <c r="G19" s="98">
        <f t="shared" si="0"/>
        <v>22500</v>
      </c>
    </row>
    <row r="20" spans="1:7" ht="60" x14ac:dyDescent="0.25">
      <c r="A20" s="93">
        <v>13</v>
      </c>
      <c r="B20" s="100" t="s">
        <v>44</v>
      </c>
      <c r="C20" s="100" t="s">
        <v>45</v>
      </c>
      <c r="D20" s="101" t="s">
        <v>11</v>
      </c>
      <c r="E20" s="101">
        <v>540</v>
      </c>
      <c r="F20" s="97">
        <v>140</v>
      </c>
      <c r="G20" s="98">
        <f t="shared" si="0"/>
        <v>75600</v>
      </c>
    </row>
    <row r="21" spans="1:7" ht="60" x14ac:dyDescent="0.25">
      <c r="A21" s="93">
        <v>14</v>
      </c>
      <c r="B21" s="100" t="s">
        <v>46</v>
      </c>
      <c r="C21" s="100" t="s">
        <v>47</v>
      </c>
      <c r="D21" s="101" t="s">
        <v>11</v>
      </c>
      <c r="E21" s="101">
        <v>80</v>
      </c>
      <c r="F21" s="97">
        <v>140</v>
      </c>
      <c r="G21" s="98">
        <f t="shared" si="0"/>
        <v>11200</v>
      </c>
    </row>
    <row r="22" spans="1:7" ht="162.75" customHeight="1" x14ac:dyDescent="0.25">
      <c r="A22" s="93">
        <v>15</v>
      </c>
      <c r="B22" s="100" t="s">
        <v>49</v>
      </c>
      <c r="C22" s="100" t="s">
        <v>50</v>
      </c>
      <c r="D22" s="101" t="s">
        <v>51</v>
      </c>
      <c r="E22" s="101">
        <v>10</v>
      </c>
      <c r="F22" s="97">
        <v>69300</v>
      </c>
      <c r="G22" s="98">
        <f t="shared" si="0"/>
        <v>693000</v>
      </c>
    </row>
    <row r="23" spans="1:7" ht="315" x14ac:dyDescent="0.25">
      <c r="A23" s="93">
        <v>16</v>
      </c>
      <c r="B23" s="100" t="s">
        <v>52</v>
      </c>
      <c r="C23" s="100" t="s">
        <v>53</v>
      </c>
      <c r="D23" s="101" t="s">
        <v>11</v>
      </c>
      <c r="E23" s="101">
        <v>10</v>
      </c>
      <c r="F23" s="97">
        <v>69300</v>
      </c>
      <c r="G23" s="98">
        <f t="shared" si="0"/>
        <v>693000</v>
      </c>
    </row>
    <row r="24" spans="1:7" ht="30" x14ac:dyDescent="0.25">
      <c r="A24" s="93">
        <v>17</v>
      </c>
      <c r="B24" s="100" t="s">
        <v>206</v>
      </c>
      <c r="C24" s="100" t="s">
        <v>207</v>
      </c>
      <c r="D24" s="101" t="s">
        <v>11</v>
      </c>
      <c r="E24" s="101">
        <v>3</v>
      </c>
      <c r="F24" s="97">
        <v>3000</v>
      </c>
      <c r="G24" s="98">
        <f t="shared" si="0"/>
        <v>9000</v>
      </c>
    </row>
    <row r="25" spans="1:7" ht="90" x14ac:dyDescent="0.25">
      <c r="A25" s="93">
        <v>18</v>
      </c>
      <c r="B25" s="100" t="s">
        <v>54</v>
      </c>
      <c r="C25" s="100" t="s">
        <v>55</v>
      </c>
      <c r="D25" s="101" t="s">
        <v>51</v>
      </c>
      <c r="E25" s="101">
        <v>6</v>
      </c>
      <c r="F25" s="97">
        <v>150000</v>
      </c>
      <c r="G25" s="98">
        <f t="shared" si="0"/>
        <v>900000</v>
      </c>
    </row>
    <row r="26" spans="1:7" ht="30" x14ac:dyDescent="0.25">
      <c r="A26" s="93">
        <v>19</v>
      </c>
      <c r="B26" s="100" t="s">
        <v>56</v>
      </c>
      <c r="C26" s="100" t="s">
        <v>57</v>
      </c>
      <c r="D26" s="101" t="s">
        <v>11</v>
      </c>
      <c r="E26" s="101">
        <v>2</v>
      </c>
      <c r="F26" s="97">
        <v>374000</v>
      </c>
      <c r="G26" s="98">
        <f t="shared" si="0"/>
        <v>748000</v>
      </c>
    </row>
    <row r="27" spans="1:7" ht="225" x14ac:dyDescent="0.25">
      <c r="A27" s="93">
        <v>20</v>
      </c>
      <c r="B27" s="102" t="s">
        <v>58</v>
      </c>
      <c r="C27" s="102" t="s">
        <v>59</v>
      </c>
      <c r="D27" s="103" t="s">
        <v>60</v>
      </c>
      <c r="E27" s="103">
        <v>1</v>
      </c>
      <c r="F27" s="97">
        <v>300000</v>
      </c>
      <c r="G27" s="98">
        <f t="shared" si="0"/>
        <v>300000</v>
      </c>
    </row>
    <row r="28" spans="1:7" x14ac:dyDescent="0.25">
      <c r="A28" s="93">
        <v>21</v>
      </c>
      <c r="B28" s="102" t="s">
        <v>61</v>
      </c>
      <c r="C28" s="102" t="s">
        <v>62</v>
      </c>
      <c r="D28" s="103" t="s">
        <v>23</v>
      </c>
      <c r="E28" s="103">
        <v>300</v>
      </c>
      <c r="F28" s="97">
        <v>149.28</v>
      </c>
      <c r="G28" s="98">
        <f t="shared" si="0"/>
        <v>44784</v>
      </c>
    </row>
    <row r="29" spans="1:7" x14ac:dyDescent="0.25">
      <c r="A29" s="93">
        <v>22</v>
      </c>
      <c r="B29" s="102" t="s">
        <v>61</v>
      </c>
      <c r="C29" s="102" t="s">
        <v>63</v>
      </c>
      <c r="D29" s="103" t="s">
        <v>23</v>
      </c>
      <c r="E29" s="103">
        <v>360</v>
      </c>
      <c r="F29" s="97">
        <v>231.72</v>
      </c>
      <c r="G29" s="98">
        <f t="shared" si="0"/>
        <v>83419.199999999997</v>
      </c>
    </row>
    <row r="30" spans="1:7" x14ac:dyDescent="0.25">
      <c r="A30" s="93">
        <v>23</v>
      </c>
      <c r="B30" s="102" t="s">
        <v>64</v>
      </c>
      <c r="C30" s="102" t="s">
        <v>65</v>
      </c>
      <c r="D30" s="103" t="s">
        <v>2</v>
      </c>
      <c r="E30" s="103">
        <v>2500</v>
      </c>
      <c r="F30" s="97">
        <v>53.03</v>
      </c>
      <c r="G30" s="98">
        <f t="shared" si="0"/>
        <v>132575</v>
      </c>
    </row>
    <row r="31" spans="1:7" ht="30" x14ac:dyDescent="0.25">
      <c r="A31" s="93">
        <v>24</v>
      </c>
      <c r="B31" s="102" t="s">
        <v>66</v>
      </c>
      <c r="C31" s="102" t="s">
        <v>67</v>
      </c>
      <c r="D31" s="103" t="s">
        <v>2</v>
      </c>
      <c r="E31" s="103">
        <v>100</v>
      </c>
      <c r="F31" s="97">
        <v>51.44</v>
      </c>
      <c r="G31" s="98">
        <f t="shared" si="0"/>
        <v>5144</v>
      </c>
    </row>
    <row r="32" spans="1:7" x14ac:dyDescent="0.25">
      <c r="A32" s="93">
        <v>25</v>
      </c>
      <c r="B32" s="102" t="s">
        <v>68</v>
      </c>
      <c r="C32" s="102" t="s">
        <v>69</v>
      </c>
      <c r="D32" s="103" t="s">
        <v>23</v>
      </c>
      <c r="E32" s="103">
        <v>100</v>
      </c>
      <c r="F32" s="97">
        <v>65.27</v>
      </c>
      <c r="G32" s="98">
        <f t="shared" si="0"/>
        <v>6527</v>
      </c>
    </row>
    <row r="33" spans="1:7" x14ac:dyDescent="0.25">
      <c r="A33" s="93">
        <v>26</v>
      </c>
      <c r="B33" s="102" t="s">
        <v>70</v>
      </c>
      <c r="C33" s="102" t="s">
        <v>71</v>
      </c>
      <c r="D33" s="103" t="s">
        <v>2</v>
      </c>
      <c r="E33" s="103">
        <v>50</v>
      </c>
      <c r="F33" s="97">
        <v>454.06</v>
      </c>
      <c r="G33" s="98">
        <f t="shared" si="0"/>
        <v>22703</v>
      </c>
    </row>
    <row r="34" spans="1:7" x14ac:dyDescent="0.25">
      <c r="A34" s="93">
        <v>27</v>
      </c>
      <c r="B34" s="102" t="s">
        <v>72</v>
      </c>
      <c r="C34" s="102" t="s">
        <v>73</v>
      </c>
      <c r="D34" s="103" t="s">
        <v>23</v>
      </c>
      <c r="E34" s="103">
        <v>50</v>
      </c>
      <c r="F34" s="97">
        <v>9.08</v>
      </c>
      <c r="G34" s="98">
        <f t="shared" si="0"/>
        <v>454</v>
      </c>
    </row>
    <row r="35" spans="1:7" ht="30" x14ac:dyDescent="0.25">
      <c r="A35" s="93">
        <v>28</v>
      </c>
      <c r="B35" s="102" t="s">
        <v>16</v>
      </c>
      <c r="C35" s="102" t="s">
        <v>74</v>
      </c>
      <c r="D35" s="103" t="s">
        <v>26</v>
      </c>
      <c r="E35" s="103">
        <v>4200</v>
      </c>
      <c r="F35" s="97">
        <v>29.9</v>
      </c>
      <c r="G35" s="98">
        <f t="shared" si="0"/>
        <v>125580</v>
      </c>
    </row>
    <row r="36" spans="1:7" ht="30" x14ac:dyDescent="0.25">
      <c r="A36" s="93">
        <v>29</v>
      </c>
      <c r="B36" s="102" t="s">
        <v>75</v>
      </c>
      <c r="C36" s="102" t="s">
        <v>76</v>
      </c>
      <c r="D36" s="103" t="s">
        <v>2</v>
      </c>
      <c r="E36" s="103">
        <v>3</v>
      </c>
      <c r="F36" s="97">
        <v>3153.26</v>
      </c>
      <c r="G36" s="98">
        <f t="shared" si="0"/>
        <v>9459.7800000000007</v>
      </c>
    </row>
    <row r="37" spans="1:7" ht="30" x14ac:dyDescent="0.25">
      <c r="A37" s="93">
        <v>30</v>
      </c>
      <c r="B37" s="102" t="s">
        <v>77</v>
      </c>
      <c r="C37" s="102" t="s">
        <v>78</v>
      </c>
      <c r="D37" s="103" t="s">
        <v>2</v>
      </c>
      <c r="E37" s="103">
        <v>20</v>
      </c>
      <c r="F37" s="97">
        <v>169350.73</v>
      </c>
      <c r="G37" s="98">
        <f t="shared" si="0"/>
        <v>3387014.6</v>
      </c>
    </row>
    <row r="38" spans="1:7" x14ac:dyDescent="0.25">
      <c r="A38" s="93">
        <v>31</v>
      </c>
      <c r="B38" s="102" t="s">
        <v>79</v>
      </c>
      <c r="C38" s="102" t="s">
        <v>80</v>
      </c>
      <c r="D38" s="103" t="s">
        <v>26</v>
      </c>
      <c r="E38" s="103">
        <v>4120</v>
      </c>
      <c r="F38" s="97">
        <v>64.430000000000007</v>
      </c>
      <c r="G38" s="98">
        <f t="shared" si="0"/>
        <v>265451.60000000003</v>
      </c>
    </row>
    <row r="39" spans="1:7" x14ac:dyDescent="0.25">
      <c r="A39" s="93">
        <v>32</v>
      </c>
      <c r="B39" s="102" t="s">
        <v>81</v>
      </c>
      <c r="C39" s="102" t="s">
        <v>82</v>
      </c>
      <c r="D39" s="103" t="s">
        <v>2</v>
      </c>
      <c r="E39" s="103">
        <v>10</v>
      </c>
      <c r="F39" s="97">
        <v>34931.31</v>
      </c>
      <c r="G39" s="98">
        <f t="shared" si="0"/>
        <v>349313.1</v>
      </c>
    </row>
    <row r="40" spans="1:7" ht="30" x14ac:dyDescent="0.25">
      <c r="A40" s="93">
        <v>33</v>
      </c>
      <c r="B40" s="102" t="s">
        <v>83</v>
      </c>
      <c r="C40" s="102" t="s">
        <v>84</v>
      </c>
      <c r="D40" s="103" t="s">
        <v>2</v>
      </c>
      <c r="E40" s="103">
        <v>140</v>
      </c>
      <c r="F40" s="97">
        <v>747.26</v>
      </c>
      <c r="G40" s="98">
        <f t="shared" si="0"/>
        <v>104616.4</v>
      </c>
    </row>
    <row r="41" spans="1:7" x14ac:dyDescent="0.25">
      <c r="A41" s="93">
        <v>34</v>
      </c>
      <c r="B41" s="102" t="s">
        <v>85</v>
      </c>
      <c r="C41" s="102" t="s">
        <v>86</v>
      </c>
      <c r="D41" s="103" t="s">
        <v>26</v>
      </c>
      <c r="E41" s="103">
        <v>1700</v>
      </c>
      <c r="F41" s="97">
        <v>44.4</v>
      </c>
      <c r="G41" s="98">
        <f t="shared" si="0"/>
        <v>75480</v>
      </c>
    </row>
    <row r="42" spans="1:7" x14ac:dyDescent="0.25">
      <c r="A42" s="93">
        <v>35</v>
      </c>
      <c r="B42" s="102" t="s">
        <v>87</v>
      </c>
      <c r="C42" s="102" t="s">
        <v>88</v>
      </c>
      <c r="D42" s="103" t="s">
        <v>26</v>
      </c>
      <c r="E42" s="103">
        <v>3200</v>
      </c>
      <c r="F42" s="97">
        <v>89.02</v>
      </c>
      <c r="G42" s="98">
        <f t="shared" si="0"/>
        <v>284864</v>
      </c>
    </row>
    <row r="43" spans="1:7" ht="30" x14ac:dyDescent="0.25">
      <c r="A43" s="93">
        <v>36</v>
      </c>
      <c r="B43" s="102" t="s">
        <v>89</v>
      </c>
      <c r="C43" s="102" t="s">
        <v>90</v>
      </c>
      <c r="D43" s="103" t="s">
        <v>91</v>
      </c>
      <c r="E43" s="103">
        <v>12</v>
      </c>
      <c r="F43" s="97">
        <v>3180</v>
      </c>
      <c r="G43" s="98">
        <f t="shared" si="0"/>
        <v>38160</v>
      </c>
    </row>
    <row r="44" spans="1:7" x14ac:dyDescent="0.25">
      <c r="A44" s="93">
        <v>37</v>
      </c>
      <c r="B44" s="102" t="s">
        <v>92</v>
      </c>
      <c r="C44" s="102" t="s">
        <v>93</v>
      </c>
      <c r="D44" s="103" t="s">
        <v>2</v>
      </c>
      <c r="E44" s="103">
        <v>20</v>
      </c>
      <c r="F44" s="97">
        <v>8465.09</v>
      </c>
      <c r="G44" s="98">
        <f t="shared" si="0"/>
        <v>169301.8</v>
      </c>
    </row>
    <row r="45" spans="1:7" ht="30" x14ac:dyDescent="0.25">
      <c r="A45" s="93">
        <v>38</v>
      </c>
      <c r="B45" s="102" t="s">
        <v>94</v>
      </c>
      <c r="C45" s="102" t="s">
        <v>95</v>
      </c>
      <c r="D45" s="103" t="s">
        <v>2</v>
      </c>
      <c r="E45" s="103">
        <v>4</v>
      </c>
      <c r="F45" s="97">
        <v>6090.31</v>
      </c>
      <c r="G45" s="98">
        <f t="shared" si="0"/>
        <v>24361.24</v>
      </c>
    </row>
    <row r="46" spans="1:7" ht="117" customHeight="1" x14ac:dyDescent="0.25">
      <c r="A46" s="93">
        <v>39</v>
      </c>
      <c r="B46" s="104" t="s">
        <v>267</v>
      </c>
      <c r="C46" s="102" t="s">
        <v>96</v>
      </c>
      <c r="D46" s="105" t="s">
        <v>97</v>
      </c>
      <c r="E46" s="106">
        <v>75</v>
      </c>
      <c r="F46" s="107">
        <v>2200</v>
      </c>
      <c r="G46" s="98">
        <f t="shared" si="0"/>
        <v>165000</v>
      </c>
    </row>
    <row r="47" spans="1:7" ht="91.5" customHeight="1" x14ac:dyDescent="0.25">
      <c r="A47" s="93">
        <v>40</v>
      </c>
      <c r="B47" s="104" t="s">
        <v>267</v>
      </c>
      <c r="C47" s="104" t="s">
        <v>98</v>
      </c>
      <c r="D47" s="105" t="s">
        <v>97</v>
      </c>
      <c r="E47" s="106">
        <v>50</v>
      </c>
      <c r="F47" s="107">
        <v>2200</v>
      </c>
      <c r="G47" s="98">
        <f t="shared" si="0"/>
        <v>110000</v>
      </c>
    </row>
    <row r="48" spans="1:7" ht="30" x14ac:dyDescent="0.25">
      <c r="A48" s="93">
        <v>41</v>
      </c>
      <c r="B48" s="102" t="s">
        <v>0</v>
      </c>
      <c r="C48" s="102" t="s">
        <v>1</v>
      </c>
      <c r="D48" s="99" t="s">
        <v>2</v>
      </c>
      <c r="E48" s="96" t="s">
        <v>3</v>
      </c>
      <c r="F48" s="107">
        <v>46487.43</v>
      </c>
      <c r="G48" s="98">
        <f t="shared" si="0"/>
        <v>464874.3</v>
      </c>
    </row>
    <row r="49" spans="1:7" ht="114" customHeight="1" x14ac:dyDescent="0.25">
      <c r="A49" s="93">
        <v>42</v>
      </c>
      <c r="B49" s="108" t="s">
        <v>208</v>
      </c>
      <c r="C49" s="104" t="s">
        <v>99</v>
      </c>
      <c r="D49" s="93" t="s">
        <v>11</v>
      </c>
      <c r="E49" s="109">
        <v>1</v>
      </c>
      <c r="F49" s="110">
        <v>380000</v>
      </c>
      <c r="G49" s="98">
        <f t="shared" si="0"/>
        <v>380000</v>
      </c>
    </row>
    <row r="50" spans="1:7" ht="38.25" customHeight="1" x14ac:dyDescent="0.25">
      <c r="A50" s="93">
        <v>43</v>
      </c>
      <c r="B50" s="111" t="s">
        <v>100</v>
      </c>
      <c r="C50" s="112" t="s">
        <v>172</v>
      </c>
      <c r="D50" s="113" t="s">
        <v>97</v>
      </c>
      <c r="E50" s="113">
        <v>3</v>
      </c>
      <c r="F50" s="110">
        <v>486000</v>
      </c>
      <c r="G50" s="98">
        <f t="shared" si="0"/>
        <v>1458000</v>
      </c>
    </row>
    <row r="51" spans="1:7" ht="39" customHeight="1" x14ac:dyDescent="0.25">
      <c r="A51" s="93">
        <v>44</v>
      </c>
      <c r="B51" s="111" t="s">
        <v>101</v>
      </c>
      <c r="C51" s="112" t="s">
        <v>176</v>
      </c>
      <c r="D51" s="113" t="s">
        <v>97</v>
      </c>
      <c r="E51" s="113">
        <v>2</v>
      </c>
      <c r="F51" s="110">
        <v>472000</v>
      </c>
      <c r="G51" s="98">
        <f t="shared" si="0"/>
        <v>944000</v>
      </c>
    </row>
    <row r="52" spans="1:7" ht="51.75" customHeight="1" x14ac:dyDescent="0.25">
      <c r="A52" s="93">
        <v>45</v>
      </c>
      <c r="B52" s="111" t="s">
        <v>102</v>
      </c>
      <c r="C52" s="112" t="s">
        <v>173</v>
      </c>
      <c r="D52" s="113" t="s">
        <v>97</v>
      </c>
      <c r="E52" s="113">
        <v>3</v>
      </c>
      <c r="F52" s="110">
        <v>472000</v>
      </c>
      <c r="G52" s="98">
        <f t="shared" si="0"/>
        <v>1416000</v>
      </c>
    </row>
    <row r="53" spans="1:7" ht="54" customHeight="1" x14ac:dyDescent="0.25">
      <c r="A53" s="93">
        <v>46</v>
      </c>
      <c r="B53" s="111" t="s">
        <v>103</v>
      </c>
      <c r="C53" s="112" t="s">
        <v>174</v>
      </c>
      <c r="D53" s="113" t="s">
        <v>97</v>
      </c>
      <c r="E53" s="113">
        <v>1</v>
      </c>
      <c r="F53" s="114">
        <v>486000</v>
      </c>
      <c r="G53" s="98">
        <f t="shared" si="0"/>
        <v>486000</v>
      </c>
    </row>
    <row r="54" spans="1:7" ht="38.25" customHeight="1" x14ac:dyDescent="0.25">
      <c r="A54" s="93">
        <v>47</v>
      </c>
      <c r="B54" s="111" t="s">
        <v>104</v>
      </c>
      <c r="C54" s="112" t="s">
        <v>175</v>
      </c>
      <c r="D54" s="113" t="s">
        <v>97</v>
      </c>
      <c r="E54" s="113">
        <v>1</v>
      </c>
      <c r="F54" s="114">
        <v>472000</v>
      </c>
      <c r="G54" s="98">
        <f t="shared" si="0"/>
        <v>472000</v>
      </c>
    </row>
    <row r="55" spans="1:7" ht="45" x14ac:dyDescent="0.25">
      <c r="A55" s="93">
        <v>48</v>
      </c>
      <c r="B55" s="111" t="s">
        <v>105</v>
      </c>
      <c r="C55" s="112" t="s">
        <v>106</v>
      </c>
      <c r="D55" s="113" t="s">
        <v>97</v>
      </c>
      <c r="E55" s="113">
        <v>1</v>
      </c>
      <c r="F55" s="114">
        <v>631000</v>
      </c>
      <c r="G55" s="98">
        <f t="shared" si="0"/>
        <v>631000</v>
      </c>
    </row>
    <row r="56" spans="1:7" x14ac:dyDescent="0.25">
      <c r="A56" s="93">
        <v>49</v>
      </c>
      <c r="B56" s="56" t="s">
        <v>203</v>
      </c>
      <c r="C56" s="115" t="s">
        <v>62</v>
      </c>
      <c r="D56" s="93" t="s">
        <v>23</v>
      </c>
      <c r="E56" s="109">
        <v>300</v>
      </c>
      <c r="F56" s="110">
        <v>149.28</v>
      </c>
      <c r="G56" s="98">
        <f t="shared" si="0"/>
        <v>44784</v>
      </c>
    </row>
    <row r="57" spans="1:7" x14ac:dyDescent="0.25">
      <c r="A57" s="93">
        <v>50</v>
      </c>
      <c r="B57" s="56" t="s">
        <v>203</v>
      </c>
      <c r="C57" s="115" t="s">
        <v>63</v>
      </c>
      <c r="D57" s="93" t="s">
        <v>23</v>
      </c>
      <c r="E57" s="109">
        <v>360</v>
      </c>
      <c r="F57" s="116">
        <v>231.72</v>
      </c>
      <c r="G57" s="98">
        <f t="shared" si="0"/>
        <v>83419.199999999997</v>
      </c>
    </row>
    <row r="58" spans="1:7" ht="30" x14ac:dyDescent="0.25">
      <c r="A58" s="93">
        <v>51</v>
      </c>
      <c r="B58" s="94" t="s">
        <v>107</v>
      </c>
      <c r="C58" s="117" t="s">
        <v>108</v>
      </c>
      <c r="D58" s="93" t="s">
        <v>109</v>
      </c>
      <c r="E58" s="93">
        <v>3820</v>
      </c>
      <c r="F58" s="116">
        <v>764.24</v>
      </c>
      <c r="G58" s="98">
        <f t="shared" si="0"/>
        <v>2919396.8</v>
      </c>
    </row>
    <row r="59" spans="1:7" ht="30" x14ac:dyDescent="0.25">
      <c r="A59" s="93">
        <v>52</v>
      </c>
      <c r="B59" s="56" t="s">
        <v>64</v>
      </c>
      <c r="C59" s="104" t="s">
        <v>110</v>
      </c>
      <c r="D59" s="93" t="s">
        <v>109</v>
      </c>
      <c r="E59" s="93">
        <v>2500</v>
      </c>
      <c r="F59" s="116">
        <v>53.03</v>
      </c>
      <c r="G59" s="98">
        <f t="shared" si="0"/>
        <v>132575</v>
      </c>
    </row>
    <row r="60" spans="1:7" ht="30" x14ac:dyDescent="0.25">
      <c r="A60" s="93">
        <v>53</v>
      </c>
      <c r="B60" s="56" t="s">
        <v>66</v>
      </c>
      <c r="C60" s="104" t="s">
        <v>111</v>
      </c>
      <c r="D60" s="93" t="s">
        <v>109</v>
      </c>
      <c r="E60" s="93">
        <v>100</v>
      </c>
      <c r="F60" s="110">
        <v>51.44</v>
      </c>
      <c r="G60" s="98">
        <f t="shared" si="0"/>
        <v>5144</v>
      </c>
    </row>
    <row r="61" spans="1:7" x14ac:dyDescent="0.25">
      <c r="A61" s="93">
        <v>54</v>
      </c>
      <c r="B61" s="56" t="s">
        <v>68</v>
      </c>
      <c r="C61" s="115" t="s">
        <v>69</v>
      </c>
      <c r="D61" s="93" t="s">
        <v>23</v>
      </c>
      <c r="E61" s="93">
        <v>100</v>
      </c>
      <c r="F61" s="116">
        <v>65.27</v>
      </c>
      <c r="G61" s="98">
        <f t="shared" si="0"/>
        <v>6527</v>
      </c>
    </row>
    <row r="62" spans="1:7" x14ac:dyDescent="0.25">
      <c r="A62" s="93">
        <v>55</v>
      </c>
      <c r="B62" s="56" t="s">
        <v>70</v>
      </c>
      <c r="C62" s="115" t="s">
        <v>112</v>
      </c>
      <c r="D62" s="93" t="s">
        <v>109</v>
      </c>
      <c r="E62" s="93">
        <v>50</v>
      </c>
      <c r="F62" s="116">
        <v>454.06</v>
      </c>
      <c r="G62" s="98">
        <f t="shared" si="0"/>
        <v>22703</v>
      </c>
    </row>
    <row r="63" spans="1:7" x14ac:dyDescent="0.25">
      <c r="A63" s="93">
        <v>56</v>
      </c>
      <c r="B63" s="56" t="s">
        <v>72</v>
      </c>
      <c r="C63" s="115" t="s">
        <v>113</v>
      </c>
      <c r="D63" s="93" t="s">
        <v>23</v>
      </c>
      <c r="E63" s="93">
        <v>50</v>
      </c>
      <c r="F63" s="116">
        <v>9.08</v>
      </c>
      <c r="G63" s="98">
        <f t="shared" si="0"/>
        <v>454</v>
      </c>
    </row>
    <row r="64" spans="1:7" x14ac:dyDescent="0.25">
      <c r="A64" s="93">
        <v>57</v>
      </c>
      <c r="B64" s="56" t="s">
        <v>16</v>
      </c>
      <c r="C64" s="115" t="s">
        <v>114</v>
      </c>
      <c r="D64" s="93" t="s">
        <v>26</v>
      </c>
      <c r="E64" s="93">
        <v>4200</v>
      </c>
      <c r="F64" s="116">
        <v>29.9</v>
      </c>
      <c r="G64" s="98">
        <f t="shared" si="0"/>
        <v>125580</v>
      </c>
    </row>
    <row r="65" spans="1:7" ht="30" x14ac:dyDescent="0.25">
      <c r="A65" s="93">
        <v>58</v>
      </c>
      <c r="B65" s="56" t="s">
        <v>75</v>
      </c>
      <c r="C65" s="104" t="s">
        <v>76</v>
      </c>
      <c r="D65" s="93" t="s">
        <v>109</v>
      </c>
      <c r="E65" s="93">
        <v>3</v>
      </c>
      <c r="F65" s="116">
        <v>3153.26</v>
      </c>
      <c r="G65" s="98">
        <f t="shared" si="0"/>
        <v>9459.7800000000007</v>
      </c>
    </row>
    <row r="66" spans="1:7" ht="15" customHeight="1" x14ac:dyDescent="0.25">
      <c r="A66" s="93">
        <v>59</v>
      </c>
      <c r="B66" s="56" t="s">
        <v>89</v>
      </c>
      <c r="C66" s="104" t="s">
        <v>115</v>
      </c>
      <c r="D66" s="93" t="s">
        <v>116</v>
      </c>
      <c r="E66" s="93">
        <v>12</v>
      </c>
      <c r="F66" s="116">
        <v>4130</v>
      </c>
      <c r="G66" s="98">
        <f t="shared" si="0"/>
        <v>49560</v>
      </c>
    </row>
    <row r="67" spans="1:7" ht="45" x14ac:dyDescent="0.25">
      <c r="A67" s="93">
        <v>60</v>
      </c>
      <c r="B67" s="56" t="s">
        <v>77</v>
      </c>
      <c r="C67" s="104" t="s">
        <v>117</v>
      </c>
      <c r="D67" s="93" t="s">
        <v>109</v>
      </c>
      <c r="E67" s="93">
        <v>20</v>
      </c>
      <c r="F67" s="116">
        <v>145435.97</v>
      </c>
      <c r="G67" s="98">
        <f t="shared" si="0"/>
        <v>2908719.4</v>
      </c>
    </row>
    <row r="68" spans="1:7" x14ac:dyDescent="0.25">
      <c r="A68" s="93">
        <v>61</v>
      </c>
      <c r="B68" s="56" t="s">
        <v>79</v>
      </c>
      <c r="C68" s="115" t="s">
        <v>118</v>
      </c>
      <c r="D68" s="93" t="s">
        <v>26</v>
      </c>
      <c r="E68" s="93">
        <v>4120</v>
      </c>
      <c r="F68" s="116">
        <v>64.430000000000007</v>
      </c>
      <c r="G68" s="98">
        <f t="shared" si="0"/>
        <v>265451.60000000003</v>
      </c>
    </row>
    <row r="69" spans="1:7" x14ac:dyDescent="0.25">
      <c r="A69" s="93">
        <v>62</v>
      </c>
      <c r="B69" s="56" t="s">
        <v>204</v>
      </c>
      <c r="C69" s="115" t="s">
        <v>119</v>
      </c>
      <c r="D69" s="93" t="s">
        <v>26</v>
      </c>
      <c r="E69" s="93">
        <v>1720</v>
      </c>
      <c r="F69" s="116">
        <v>46.82</v>
      </c>
      <c r="G69" s="98">
        <f t="shared" si="0"/>
        <v>80530.399999999994</v>
      </c>
    </row>
    <row r="70" spans="1:7" x14ac:dyDescent="0.25">
      <c r="A70" s="93">
        <v>63</v>
      </c>
      <c r="B70" s="56" t="s">
        <v>81</v>
      </c>
      <c r="C70" s="104" t="s">
        <v>82</v>
      </c>
      <c r="D70" s="93" t="s">
        <v>109</v>
      </c>
      <c r="E70" s="93">
        <v>10</v>
      </c>
      <c r="F70" s="116">
        <v>34931.31</v>
      </c>
      <c r="G70" s="98">
        <f t="shared" si="0"/>
        <v>349313.1</v>
      </c>
    </row>
    <row r="71" spans="1:7" x14ac:dyDescent="0.25">
      <c r="A71" s="93">
        <v>64</v>
      </c>
      <c r="B71" s="112" t="s">
        <v>92</v>
      </c>
      <c r="C71" s="115" t="s">
        <v>93</v>
      </c>
      <c r="D71" s="93" t="s">
        <v>109</v>
      </c>
      <c r="E71" s="93">
        <v>20</v>
      </c>
      <c r="F71" s="116">
        <v>8465.09</v>
      </c>
      <c r="G71" s="98">
        <f t="shared" si="0"/>
        <v>169301.8</v>
      </c>
    </row>
    <row r="72" spans="1:7" ht="30" x14ac:dyDescent="0.25">
      <c r="A72" s="93">
        <v>65</v>
      </c>
      <c r="B72" s="118" t="s">
        <v>94</v>
      </c>
      <c r="C72" s="104" t="s">
        <v>95</v>
      </c>
      <c r="D72" s="93" t="s">
        <v>109</v>
      </c>
      <c r="E72" s="93">
        <v>4</v>
      </c>
      <c r="F72" s="116">
        <v>6090.31</v>
      </c>
      <c r="G72" s="98">
        <f t="shared" si="0"/>
        <v>24361.24</v>
      </c>
    </row>
    <row r="73" spans="1:7" ht="18" customHeight="1" x14ac:dyDescent="0.25">
      <c r="A73" s="93">
        <v>66</v>
      </c>
      <c r="B73" s="56" t="s">
        <v>205</v>
      </c>
      <c r="C73" s="104" t="s">
        <v>120</v>
      </c>
      <c r="D73" s="93" t="s">
        <v>23</v>
      </c>
      <c r="E73" s="93">
        <v>1400</v>
      </c>
      <c r="F73" s="116">
        <v>51.47</v>
      </c>
      <c r="G73" s="98">
        <f t="shared" ref="G73:G118" si="1">E73*F73</f>
        <v>72058</v>
      </c>
    </row>
    <row r="74" spans="1:7" ht="75" x14ac:dyDescent="0.25">
      <c r="A74" s="93">
        <v>67</v>
      </c>
      <c r="B74" s="104" t="s">
        <v>121</v>
      </c>
      <c r="C74" s="104" t="s">
        <v>235</v>
      </c>
      <c r="D74" s="93" t="s">
        <v>11</v>
      </c>
      <c r="E74" s="93">
        <v>2</v>
      </c>
      <c r="F74" s="110">
        <v>1250</v>
      </c>
      <c r="G74" s="98">
        <f t="shared" si="1"/>
        <v>2500</v>
      </c>
    </row>
    <row r="75" spans="1:7" ht="26.25" customHeight="1" x14ac:dyDescent="0.25">
      <c r="A75" s="93">
        <v>68</v>
      </c>
      <c r="B75" s="104" t="s">
        <v>200</v>
      </c>
      <c r="C75" s="104" t="s">
        <v>201</v>
      </c>
      <c r="D75" s="93" t="s">
        <v>11</v>
      </c>
      <c r="E75" s="93">
        <v>1</v>
      </c>
      <c r="F75" s="110">
        <v>216670</v>
      </c>
      <c r="G75" s="98">
        <f t="shared" si="1"/>
        <v>216670</v>
      </c>
    </row>
    <row r="76" spans="1:7" ht="45" x14ac:dyDescent="0.25">
      <c r="A76" s="93">
        <v>69</v>
      </c>
      <c r="B76" s="108" t="s">
        <v>199</v>
      </c>
      <c r="C76" s="104" t="s">
        <v>199</v>
      </c>
      <c r="D76" s="93" t="s">
        <v>122</v>
      </c>
      <c r="E76" s="93">
        <v>3000</v>
      </c>
      <c r="F76" s="110">
        <v>850</v>
      </c>
      <c r="G76" s="98">
        <f t="shared" si="1"/>
        <v>2550000</v>
      </c>
    </row>
    <row r="77" spans="1:7" ht="75" x14ac:dyDescent="0.25">
      <c r="A77" s="93">
        <v>70</v>
      </c>
      <c r="B77" s="108" t="s">
        <v>212</v>
      </c>
      <c r="C77" s="104" t="s">
        <v>213</v>
      </c>
      <c r="D77" s="93" t="s">
        <v>122</v>
      </c>
      <c r="E77" s="93">
        <v>100</v>
      </c>
      <c r="F77" s="110">
        <f>2912/1.12</f>
        <v>2599.9999999999995</v>
      </c>
      <c r="G77" s="98">
        <f t="shared" si="1"/>
        <v>259999.99999999994</v>
      </c>
    </row>
    <row r="78" spans="1:7" ht="30" x14ac:dyDescent="0.25">
      <c r="A78" s="93">
        <v>71</v>
      </c>
      <c r="B78" s="119" t="s">
        <v>123</v>
      </c>
      <c r="C78" s="119" t="s">
        <v>124</v>
      </c>
      <c r="D78" s="59" t="s">
        <v>2</v>
      </c>
      <c r="E78" s="120">
        <v>2000</v>
      </c>
      <c r="F78" s="107">
        <v>2294.56</v>
      </c>
      <c r="G78" s="98">
        <f t="shared" si="1"/>
        <v>4589120</v>
      </c>
    </row>
    <row r="79" spans="1:7" x14ac:dyDescent="0.25">
      <c r="A79" s="93">
        <v>72</v>
      </c>
      <c r="B79" s="121" t="s">
        <v>125</v>
      </c>
      <c r="C79" s="121" t="s">
        <v>126</v>
      </c>
      <c r="D79" s="122" t="s">
        <v>51</v>
      </c>
      <c r="E79" s="122">
        <v>1000</v>
      </c>
      <c r="F79" s="116">
        <v>3050</v>
      </c>
      <c r="G79" s="98">
        <f t="shared" si="1"/>
        <v>3050000</v>
      </c>
    </row>
    <row r="80" spans="1:7" ht="30" x14ac:dyDescent="0.25">
      <c r="A80" s="93">
        <v>73</v>
      </c>
      <c r="B80" s="121" t="s">
        <v>127</v>
      </c>
      <c r="C80" s="121" t="s">
        <v>128</v>
      </c>
      <c r="D80" s="122" t="s">
        <v>129</v>
      </c>
      <c r="E80" s="123">
        <v>1200</v>
      </c>
      <c r="F80" s="116">
        <v>1000</v>
      </c>
      <c r="G80" s="98">
        <f t="shared" si="1"/>
        <v>1200000</v>
      </c>
    </row>
    <row r="81" spans="1:7" ht="30" x14ac:dyDescent="0.25">
      <c r="A81" s="93">
        <v>74</v>
      </c>
      <c r="B81" s="121" t="s">
        <v>130</v>
      </c>
      <c r="C81" s="121" t="s">
        <v>130</v>
      </c>
      <c r="D81" s="122" t="s">
        <v>11</v>
      </c>
      <c r="E81" s="123">
        <v>100</v>
      </c>
      <c r="F81" s="116">
        <v>13910</v>
      </c>
      <c r="G81" s="98">
        <f t="shared" si="1"/>
        <v>1391000</v>
      </c>
    </row>
    <row r="82" spans="1:7" ht="60" x14ac:dyDescent="0.25">
      <c r="A82" s="93">
        <v>75</v>
      </c>
      <c r="B82" s="121" t="s">
        <v>131</v>
      </c>
      <c r="C82" s="121" t="s">
        <v>132</v>
      </c>
      <c r="D82" s="122" t="s">
        <v>11</v>
      </c>
      <c r="E82" s="123">
        <v>100</v>
      </c>
      <c r="F82" s="116">
        <v>2590</v>
      </c>
      <c r="G82" s="98">
        <f t="shared" si="1"/>
        <v>259000</v>
      </c>
    </row>
    <row r="83" spans="1:7" ht="60" x14ac:dyDescent="0.25">
      <c r="A83" s="93">
        <v>76</v>
      </c>
      <c r="B83" s="121" t="s">
        <v>131</v>
      </c>
      <c r="C83" s="121" t="s">
        <v>133</v>
      </c>
      <c r="D83" s="122" t="s">
        <v>11</v>
      </c>
      <c r="E83" s="123">
        <v>150</v>
      </c>
      <c r="F83" s="116">
        <v>2518</v>
      </c>
      <c r="G83" s="98">
        <f t="shared" si="1"/>
        <v>377700</v>
      </c>
    </row>
    <row r="84" spans="1:7" ht="75" x14ac:dyDescent="0.25">
      <c r="A84" s="93">
        <v>77</v>
      </c>
      <c r="B84" s="121" t="s">
        <v>214</v>
      </c>
      <c r="C84" s="121" t="s">
        <v>134</v>
      </c>
      <c r="D84" s="122" t="s">
        <v>11</v>
      </c>
      <c r="E84" s="123">
        <v>15</v>
      </c>
      <c r="F84" s="116">
        <v>270000</v>
      </c>
      <c r="G84" s="98">
        <f t="shared" si="1"/>
        <v>4050000</v>
      </c>
    </row>
    <row r="85" spans="1:7" ht="30" x14ac:dyDescent="0.25">
      <c r="A85" s="93">
        <v>78</v>
      </c>
      <c r="B85" s="121" t="s">
        <v>135</v>
      </c>
      <c r="C85" s="121" t="s">
        <v>135</v>
      </c>
      <c r="D85" s="122" t="s">
        <v>11</v>
      </c>
      <c r="E85" s="122">
        <v>12000</v>
      </c>
      <c r="F85" s="116">
        <v>600</v>
      </c>
      <c r="G85" s="98">
        <f t="shared" si="1"/>
        <v>7200000</v>
      </c>
    </row>
    <row r="86" spans="1:7" ht="60" x14ac:dyDescent="0.25">
      <c r="A86" s="93">
        <v>79</v>
      </c>
      <c r="B86" s="121" t="s">
        <v>136</v>
      </c>
      <c r="C86" s="121" t="s">
        <v>137</v>
      </c>
      <c r="D86" s="122" t="s">
        <v>11</v>
      </c>
      <c r="E86" s="123">
        <v>20</v>
      </c>
      <c r="F86" s="116">
        <v>75000</v>
      </c>
      <c r="G86" s="98">
        <f t="shared" si="1"/>
        <v>1500000</v>
      </c>
    </row>
    <row r="87" spans="1:7" x14ac:dyDescent="0.25">
      <c r="A87" s="93">
        <v>80</v>
      </c>
      <c r="B87" s="121" t="s">
        <v>138</v>
      </c>
      <c r="C87" s="121" t="s">
        <v>139</v>
      </c>
      <c r="D87" s="122" t="s">
        <v>11</v>
      </c>
      <c r="E87" s="122">
        <v>3000</v>
      </c>
      <c r="F87" s="116">
        <v>1800</v>
      </c>
      <c r="G87" s="98">
        <f t="shared" si="1"/>
        <v>5400000</v>
      </c>
    </row>
    <row r="88" spans="1:7" ht="60" x14ac:dyDescent="0.25">
      <c r="A88" s="93">
        <v>81</v>
      </c>
      <c r="B88" s="121" t="s">
        <v>140</v>
      </c>
      <c r="C88" s="121" t="s">
        <v>141</v>
      </c>
      <c r="D88" s="122" t="s">
        <v>51</v>
      </c>
      <c r="E88" s="122">
        <v>300</v>
      </c>
      <c r="F88" s="116">
        <v>3500</v>
      </c>
      <c r="G88" s="98">
        <f t="shared" si="1"/>
        <v>1050000</v>
      </c>
    </row>
    <row r="89" spans="1:7" ht="120" x14ac:dyDescent="0.25">
      <c r="A89" s="93">
        <v>82</v>
      </c>
      <c r="B89" s="108" t="s">
        <v>142</v>
      </c>
      <c r="C89" s="104" t="s">
        <v>143</v>
      </c>
      <c r="D89" s="105" t="s">
        <v>144</v>
      </c>
      <c r="E89" s="123">
        <v>20</v>
      </c>
      <c r="F89" s="116">
        <v>6900</v>
      </c>
      <c r="G89" s="98">
        <f t="shared" si="1"/>
        <v>138000</v>
      </c>
    </row>
    <row r="90" spans="1:7" ht="45" x14ac:dyDescent="0.25">
      <c r="A90" s="93">
        <v>83</v>
      </c>
      <c r="B90" s="121" t="s">
        <v>145</v>
      </c>
      <c r="C90" s="121" t="s">
        <v>146</v>
      </c>
      <c r="D90" s="122" t="s">
        <v>51</v>
      </c>
      <c r="E90" s="123">
        <v>50</v>
      </c>
      <c r="F90" s="116">
        <v>4550</v>
      </c>
      <c r="G90" s="98">
        <f t="shared" si="1"/>
        <v>227500</v>
      </c>
    </row>
    <row r="91" spans="1:7" ht="30" x14ac:dyDescent="0.25">
      <c r="A91" s="93">
        <v>84</v>
      </c>
      <c r="B91" s="100" t="s">
        <v>147</v>
      </c>
      <c r="C91" s="100" t="s">
        <v>244</v>
      </c>
      <c r="D91" s="124" t="s">
        <v>11</v>
      </c>
      <c r="E91" s="124">
        <v>5</v>
      </c>
      <c r="F91" s="107">
        <v>1900</v>
      </c>
      <c r="G91" s="98">
        <f t="shared" si="1"/>
        <v>9500</v>
      </c>
    </row>
    <row r="92" spans="1:7" ht="60" x14ac:dyDescent="0.25">
      <c r="A92" s="93">
        <v>85</v>
      </c>
      <c r="B92" s="94" t="s">
        <v>148</v>
      </c>
      <c r="C92" s="94" t="s">
        <v>202</v>
      </c>
      <c r="D92" s="65" t="s">
        <v>51</v>
      </c>
      <c r="E92" s="125" t="s">
        <v>149</v>
      </c>
      <c r="F92" s="107">
        <v>19000</v>
      </c>
      <c r="G92" s="98">
        <f t="shared" si="1"/>
        <v>7315000</v>
      </c>
    </row>
    <row r="93" spans="1:7" ht="30" x14ac:dyDescent="0.25">
      <c r="A93" s="93">
        <v>86</v>
      </c>
      <c r="B93" s="126" t="s">
        <v>150</v>
      </c>
      <c r="C93" s="119" t="s">
        <v>151</v>
      </c>
      <c r="D93" s="59" t="s">
        <v>2</v>
      </c>
      <c r="E93" s="125">
        <v>294</v>
      </c>
      <c r="F93" s="107">
        <v>42.86</v>
      </c>
      <c r="G93" s="98">
        <f t="shared" si="1"/>
        <v>12600.84</v>
      </c>
    </row>
    <row r="94" spans="1:7" x14ac:dyDescent="0.25">
      <c r="A94" s="93">
        <v>87</v>
      </c>
      <c r="B94" s="127" t="s">
        <v>152</v>
      </c>
      <c r="C94" s="119" t="s">
        <v>153</v>
      </c>
      <c r="D94" s="59" t="s">
        <v>26</v>
      </c>
      <c r="E94" s="125">
        <v>160</v>
      </c>
      <c r="F94" s="97">
        <v>24.4</v>
      </c>
      <c r="G94" s="98">
        <f t="shared" si="1"/>
        <v>3904</v>
      </c>
    </row>
    <row r="95" spans="1:7" x14ac:dyDescent="0.25">
      <c r="A95" s="93">
        <v>88</v>
      </c>
      <c r="B95" s="126" t="s">
        <v>154</v>
      </c>
      <c r="C95" s="119" t="s">
        <v>155</v>
      </c>
      <c r="D95" s="128" t="s">
        <v>11</v>
      </c>
      <c r="E95" s="125">
        <v>2500</v>
      </c>
      <c r="F95" s="97">
        <v>477.92</v>
      </c>
      <c r="G95" s="98">
        <f t="shared" si="1"/>
        <v>1194800</v>
      </c>
    </row>
    <row r="96" spans="1:7" x14ac:dyDescent="0.25">
      <c r="A96" s="93">
        <v>89</v>
      </c>
      <c r="B96" s="126" t="s">
        <v>156</v>
      </c>
      <c r="C96" s="119" t="s">
        <v>157</v>
      </c>
      <c r="D96" s="128" t="s">
        <v>26</v>
      </c>
      <c r="E96" s="125">
        <v>3000</v>
      </c>
      <c r="F96" s="97">
        <v>10.98</v>
      </c>
      <c r="G96" s="98">
        <f t="shared" si="1"/>
        <v>32940</v>
      </c>
    </row>
    <row r="97" spans="1:7" x14ac:dyDescent="0.25">
      <c r="A97" s="93">
        <v>90</v>
      </c>
      <c r="B97" s="126" t="s">
        <v>158</v>
      </c>
      <c r="C97" s="119" t="s">
        <v>159</v>
      </c>
      <c r="D97" s="128" t="s">
        <v>26</v>
      </c>
      <c r="E97" s="125">
        <v>2070</v>
      </c>
      <c r="F97" s="97">
        <v>38.47</v>
      </c>
      <c r="G97" s="98">
        <f t="shared" si="1"/>
        <v>79632.899999999994</v>
      </c>
    </row>
    <row r="98" spans="1:7" x14ac:dyDescent="0.25">
      <c r="A98" s="93">
        <v>91</v>
      </c>
      <c r="B98" s="126" t="s">
        <v>160</v>
      </c>
      <c r="C98" s="119" t="s">
        <v>161</v>
      </c>
      <c r="D98" s="128" t="s">
        <v>26</v>
      </c>
      <c r="E98" s="125">
        <v>12000</v>
      </c>
      <c r="F98" s="97">
        <v>132.74</v>
      </c>
      <c r="G98" s="98">
        <f t="shared" si="1"/>
        <v>1592880</v>
      </c>
    </row>
    <row r="99" spans="1:7" x14ac:dyDescent="0.25">
      <c r="A99" s="93">
        <v>92</v>
      </c>
      <c r="B99" s="126" t="s">
        <v>162</v>
      </c>
      <c r="C99" s="119" t="s">
        <v>163</v>
      </c>
      <c r="D99" s="128" t="s">
        <v>2</v>
      </c>
      <c r="E99" s="125">
        <v>48</v>
      </c>
      <c r="F99" s="107">
        <v>40.61</v>
      </c>
      <c r="G99" s="98">
        <f t="shared" si="1"/>
        <v>1949.28</v>
      </c>
    </row>
    <row r="100" spans="1:7" x14ac:dyDescent="0.25">
      <c r="A100" s="93">
        <v>93</v>
      </c>
      <c r="B100" s="127" t="s">
        <v>164</v>
      </c>
      <c r="C100" s="119" t="s">
        <v>165</v>
      </c>
      <c r="D100" s="59" t="s">
        <v>166</v>
      </c>
      <c r="E100" s="125">
        <v>200</v>
      </c>
      <c r="F100" s="107">
        <v>11.5</v>
      </c>
      <c r="G100" s="98">
        <f t="shared" si="1"/>
        <v>2300</v>
      </c>
    </row>
    <row r="101" spans="1:7" ht="30" x14ac:dyDescent="0.25">
      <c r="A101" s="93">
        <v>94</v>
      </c>
      <c r="B101" s="100" t="s">
        <v>167</v>
      </c>
      <c r="C101" s="100" t="s">
        <v>168</v>
      </c>
      <c r="D101" s="124" t="s">
        <v>11</v>
      </c>
      <c r="E101" s="124">
        <v>100</v>
      </c>
      <c r="F101" s="107">
        <v>6000</v>
      </c>
      <c r="G101" s="98">
        <f t="shared" si="1"/>
        <v>600000</v>
      </c>
    </row>
    <row r="102" spans="1:7" x14ac:dyDescent="0.25">
      <c r="A102" s="93">
        <v>95</v>
      </c>
      <c r="B102" s="100" t="s">
        <v>169</v>
      </c>
      <c r="C102" s="100" t="s">
        <v>170</v>
      </c>
      <c r="D102" s="124" t="s">
        <v>11</v>
      </c>
      <c r="E102" s="124">
        <v>100</v>
      </c>
      <c r="F102" s="107">
        <v>2500</v>
      </c>
      <c r="G102" s="98">
        <f t="shared" si="1"/>
        <v>250000</v>
      </c>
    </row>
    <row r="103" spans="1:7" x14ac:dyDescent="0.25">
      <c r="A103" s="93">
        <v>96</v>
      </c>
      <c r="B103" s="119" t="s">
        <v>27</v>
      </c>
      <c r="C103" s="119" t="s">
        <v>177</v>
      </c>
      <c r="D103" s="128" t="s">
        <v>26</v>
      </c>
      <c r="E103" s="129">
        <v>2500</v>
      </c>
      <c r="F103" s="97">
        <v>669.52</v>
      </c>
      <c r="G103" s="98">
        <f t="shared" si="1"/>
        <v>1673800</v>
      </c>
    </row>
    <row r="104" spans="1:7" ht="45" x14ac:dyDescent="0.25">
      <c r="A104" s="93">
        <v>97</v>
      </c>
      <c r="B104" s="119" t="s">
        <v>12</v>
      </c>
      <c r="C104" s="119" t="s">
        <v>178</v>
      </c>
      <c r="D104" s="59" t="s">
        <v>11</v>
      </c>
      <c r="E104" s="125">
        <v>50</v>
      </c>
      <c r="F104" s="107">
        <v>1500</v>
      </c>
      <c r="G104" s="98">
        <f t="shared" si="1"/>
        <v>75000</v>
      </c>
    </row>
    <row r="105" spans="1:7" ht="45" x14ac:dyDescent="0.25">
      <c r="A105" s="93">
        <v>98</v>
      </c>
      <c r="B105" s="119" t="s">
        <v>13</v>
      </c>
      <c r="C105" s="119" t="s">
        <v>179</v>
      </c>
      <c r="D105" s="59" t="s">
        <v>11</v>
      </c>
      <c r="E105" s="125">
        <v>50</v>
      </c>
      <c r="F105" s="107">
        <v>1500</v>
      </c>
      <c r="G105" s="98">
        <f t="shared" si="1"/>
        <v>75000</v>
      </c>
    </row>
    <row r="106" spans="1:7" ht="45" x14ac:dyDescent="0.25">
      <c r="A106" s="93">
        <v>99</v>
      </c>
      <c r="B106" s="119" t="s">
        <v>14</v>
      </c>
      <c r="C106" s="119" t="s">
        <v>180</v>
      </c>
      <c r="D106" s="59" t="s">
        <v>11</v>
      </c>
      <c r="E106" s="125">
        <v>50</v>
      </c>
      <c r="F106" s="107">
        <v>1500</v>
      </c>
      <c r="G106" s="98">
        <f t="shared" si="1"/>
        <v>75000</v>
      </c>
    </row>
    <row r="107" spans="1:7" ht="90" x14ac:dyDescent="0.25">
      <c r="A107" s="93">
        <v>100</v>
      </c>
      <c r="B107" s="119" t="s">
        <v>15</v>
      </c>
      <c r="C107" s="119" t="s">
        <v>181</v>
      </c>
      <c r="D107" s="59" t="s">
        <v>11</v>
      </c>
      <c r="E107" s="125">
        <v>40</v>
      </c>
      <c r="F107" s="107">
        <v>29000</v>
      </c>
      <c r="G107" s="98">
        <f t="shared" si="1"/>
        <v>1160000</v>
      </c>
    </row>
    <row r="108" spans="1:7" ht="60.75" customHeight="1" x14ac:dyDescent="0.25">
      <c r="A108" s="93">
        <v>101</v>
      </c>
      <c r="B108" s="121" t="s">
        <v>48</v>
      </c>
      <c r="C108" s="121" t="s">
        <v>182</v>
      </c>
      <c r="D108" s="130" t="s">
        <v>11</v>
      </c>
      <c r="E108" s="130">
        <v>200</v>
      </c>
      <c r="F108" s="97">
        <v>1500</v>
      </c>
      <c r="G108" s="98">
        <f t="shared" si="1"/>
        <v>300000</v>
      </c>
    </row>
    <row r="109" spans="1:7" ht="30" x14ac:dyDescent="0.25">
      <c r="A109" s="93">
        <v>102</v>
      </c>
      <c r="B109" s="121" t="s">
        <v>183</v>
      </c>
      <c r="C109" s="121" t="s">
        <v>184</v>
      </c>
      <c r="D109" s="122" t="s">
        <v>11</v>
      </c>
      <c r="E109" s="122">
        <v>1000</v>
      </c>
      <c r="F109" s="122">
        <v>650</v>
      </c>
      <c r="G109" s="98">
        <f t="shared" si="1"/>
        <v>650000</v>
      </c>
    </row>
    <row r="110" spans="1:7" ht="30" x14ac:dyDescent="0.25">
      <c r="A110" s="93">
        <v>103</v>
      </c>
      <c r="B110" s="121" t="s">
        <v>185</v>
      </c>
      <c r="C110" s="121" t="s">
        <v>186</v>
      </c>
      <c r="D110" s="122" t="s">
        <v>11</v>
      </c>
      <c r="E110" s="122">
        <v>4</v>
      </c>
      <c r="F110" s="122">
        <v>90000</v>
      </c>
      <c r="G110" s="98">
        <f t="shared" si="1"/>
        <v>360000</v>
      </c>
    </row>
    <row r="111" spans="1:7" ht="60" x14ac:dyDescent="0.25">
      <c r="A111" s="93">
        <v>104</v>
      </c>
      <c r="B111" s="121" t="s">
        <v>187</v>
      </c>
      <c r="C111" s="121" t="s">
        <v>188</v>
      </c>
      <c r="D111" s="122" t="s">
        <v>97</v>
      </c>
      <c r="E111" s="122">
        <v>5</v>
      </c>
      <c r="F111" s="122">
        <v>8500</v>
      </c>
      <c r="G111" s="98">
        <f t="shared" si="1"/>
        <v>42500</v>
      </c>
    </row>
    <row r="112" spans="1:7" ht="30" x14ac:dyDescent="0.25">
      <c r="A112" s="93">
        <v>105</v>
      </c>
      <c r="B112" s="121" t="s">
        <v>189</v>
      </c>
      <c r="C112" s="121" t="s">
        <v>189</v>
      </c>
      <c r="D112" s="122" t="s">
        <v>51</v>
      </c>
      <c r="E112" s="122">
        <v>1</v>
      </c>
      <c r="F112" s="122">
        <v>28400</v>
      </c>
      <c r="G112" s="98">
        <f t="shared" si="1"/>
        <v>28400</v>
      </c>
    </row>
    <row r="113" spans="1:7" ht="45" x14ac:dyDescent="0.25">
      <c r="A113" s="93">
        <v>106</v>
      </c>
      <c r="B113" s="121" t="s">
        <v>190</v>
      </c>
      <c r="C113" s="121" t="s">
        <v>190</v>
      </c>
      <c r="D113" s="122" t="s">
        <v>51</v>
      </c>
      <c r="E113" s="122">
        <v>1</v>
      </c>
      <c r="F113" s="122">
        <v>3500</v>
      </c>
      <c r="G113" s="98">
        <f t="shared" si="1"/>
        <v>3500</v>
      </c>
    </row>
    <row r="114" spans="1:7" ht="30" x14ac:dyDescent="0.25">
      <c r="A114" s="93">
        <v>107</v>
      </c>
      <c r="B114" s="121" t="s">
        <v>209</v>
      </c>
      <c r="C114" s="121" t="s">
        <v>191</v>
      </c>
      <c r="D114" s="122" t="s">
        <v>11</v>
      </c>
      <c r="E114" s="122">
        <v>100</v>
      </c>
      <c r="F114" s="122">
        <v>700</v>
      </c>
      <c r="G114" s="98">
        <f t="shared" si="1"/>
        <v>70000</v>
      </c>
    </row>
    <row r="115" spans="1:7" ht="30" x14ac:dyDescent="0.25">
      <c r="A115" s="93">
        <v>108</v>
      </c>
      <c r="B115" s="121" t="s">
        <v>236</v>
      </c>
      <c r="C115" s="121" t="s">
        <v>192</v>
      </c>
      <c r="D115" s="122" t="s">
        <v>193</v>
      </c>
      <c r="E115" s="122">
        <v>840</v>
      </c>
      <c r="F115" s="122">
        <v>930</v>
      </c>
      <c r="G115" s="98">
        <f t="shared" si="1"/>
        <v>781200</v>
      </c>
    </row>
    <row r="116" spans="1:7" ht="231" customHeight="1" x14ac:dyDescent="0.25">
      <c r="A116" s="93">
        <v>109</v>
      </c>
      <c r="B116" s="121" t="s">
        <v>194</v>
      </c>
      <c r="C116" s="121" t="s">
        <v>195</v>
      </c>
      <c r="D116" s="122" t="s">
        <v>11</v>
      </c>
      <c r="E116" s="122">
        <v>100</v>
      </c>
      <c r="F116" s="122">
        <v>11573</v>
      </c>
      <c r="G116" s="98">
        <f>E116*F116</f>
        <v>1157300</v>
      </c>
    </row>
    <row r="117" spans="1:7" ht="75" x14ac:dyDescent="0.25">
      <c r="A117" s="93">
        <v>110</v>
      </c>
      <c r="B117" s="121" t="s">
        <v>196</v>
      </c>
      <c r="C117" s="121" t="s">
        <v>197</v>
      </c>
      <c r="D117" s="122" t="s">
        <v>11</v>
      </c>
      <c r="E117" s="122">
        <v>10</v>
      </c>
      <c r="F117" s="122">
        <v>6175</v>
      </c>
      <c r="G117" s="98">
        <f t="shared" si="1"/>
        <v>61750</v>
      </c>
    </row>
    <row r="118" spans="1:7" ht="30" x14ac:dyDescent="0.25">
      <c r="A118" s="93">
        <v>111</v>
      </c>
      <c r="B118" s="121" t="s">
        <v>198</v>
      </c>
      <c r="C118" s="121" t="s">
        <v>198</v>
      </c>
      <c r="D118" s="122" t="s">
        <v>11</v>
      </c>
      <c r="E118" s="122">
        <v>50</v>
      </c>
      <c r="F118" s="122">
        <v>330</v>
      </c>
      <c r="G118" s="98">
        <f t="shared" si="1"/>
        <v>16500</v>
      </c>
    </row>
    <row r="119" spans="1:7" x14ac:dyDescent="0.25">
      <c r="A119" s="131"/>
      <c r="B119" s="131"/>
      <c r="C119" s="131" t="s">
        <v>171</v>
      </c>
      <c r="D119" s="132"/>
      <c r="E119" s="132"/>
      <c r="F119" s="132"/>
      <c r="G119" s="133">
        <f>SUM(G8:G118)</f>
        <v>75588387.840000004</v>
      </c>
    </row>
    <row r="120" spans="1:7" ht="18.75" customHeight="1" x14ac:dyDescent="0.25">
      <c r="A120" s="82"/>
      <c r="B120" s="134" t="s">
        <v>210</v>
      </c>
      <c r="C120" s="134"/>
      <c r="D120" s="134"/>
      <c r="E120" s="134"/>
      <c r="F120" s="134"/>
      <c r="G120" s="134"/>
    </row>
    <row r="121" spans="1:7" ht="57.75" customHeight="1" x14ac:dyDescent="0.25">
      <c r="A121" s="82"/>
      <c r="B121" s="80" t="s">
        <v>211</v>
      </c>
      <c r="C121" s="80"/>
      <c r="D121" s="80"/>
      <c r="E121" s="80"/>
      <c r="F121" s="80"/>
      <c r="G121" s="80"/>
    </row>
    <row r="122" spans="1:7" x14ac:dyDescent="0.25">
      <c r="A122" s="82"/>
      <c r="B122" s="82"/>
      <c r="C122" s="82"/>
      <c r="D122" s="82"/>
      <c r="E122" s="82"/>
      <c r="F122" s="82"/>
      <c r="G122" s="82"/>
    </row>
    <row r="123" spans="1:7" ht="28.5" x14ac:dyDescent="0.25">
      <c r="A123" s="135" t="s">
        <v>255</v>
      </c>
      <c r="B123" s="135" t="s">
        <v>256</v>
      </c>
      <c r="C123" s="135" t="s">
        <v>257</v>
      </c>
      <c r="D123" s="135" t="s">
        <v>258</v>
      </c>
      <c r="E123" s="135" t="s">
        <v>259</v>
      </c>
      <c r="F123" s="135" t="s">
        <v>260</v>
      </c>
      <c r="G123" s="82"/>
    </row>
    <row r="124" spans="1:7" x14ac:dyDescent="0.25">
      <c r="A124" s="136">
        <v>1</v>
      </c>
      <c r="B124" s="137" t="s">
        <v>234</v>
      </c>
      <c r="C124" s="138" t="s">
        <v>297</v>
      </c>
      <c r="D124" s="139">
        <v>45398</v>
      </c>
      <c r="E124" s="140">
        <v>0.45416666666666666</v>
      </c>
      <c r="F124" s="141" t="s">
        <v>261</v>
      </c>
      <c r="G124" s="82"/>
    </row>
    <row r="125" spans="1:7" x14ac:dyDescent="0.25">
      <c r="A125" s="136">
        <v>2</v>
      </c>
      <c r="B125" s="141" t="s">
        <v>268</v>
      </c>
      <c r="C125" s="138" t="s">
        <v>269</v>
      </c>
      <c r="D125" s="139">
        <v>45398</v>
      </c>
      <c r="E125" s="140">
        <v>0.66180555555555554</v>
      </c>
      <c r="F125" s="141" t="s">
        <v>261</v>
      </c>
      <c r="G125" s="82"/>
    </row>
    <row r="126" spans="1:7" x14ac:dyDescent="0.25">
      <c r="A126" s="136">
        <v>3</v>
      </c>
      <c r="B126" s="141" t="s">
        <v>233</v>
      </c>
      <c r="C126" s="138" t="s">
        <v>270</v>
      </c>
      <c r="D126" s="139">
        <v>45399</v>
      </c>
      <c r="E126" s="140">
        <v>0.43402777777777773</v>
      </c>
      <c r="F126" s="141" t="s">
        <v>261</v>
      </c>
      <c r="G126" s="82"/>
    </row>
    <row r="127" spans="1:7" x14ac:dyDescent="0.25">
      <c r="A127" s="136">
        <v>4</v>
      </c>
      <c r="B127" s="141" t="s">
        <v>271</v>
      </c>
      <c r="C127" s="138" t="s">
        <v>272</v>
      </c>
      <c r="D127" s="139">
        <v>45399</v>
      </c>
      <c r="E127" s="140">
        <v>0.44930555555555557</v>
      </c>
      <c r="F127" s="141" t="s">
        <v>261</v>
      </c>
      <c r="G127" s="82"/>
    </row>
    <row r="128" spans="1:7" x14ac:dyDescent="0.25">
      <c r="A128" s="136">
        <v>5</v>
      </c>
      <c r="B128" s="141" t="s">
        <v>231</v>
      </c>
      <c r="C128" s="138" t="s">
        <v>273</v>
      </c>
      <c r="D128" s="139">
        <v>45399</v>
      </c>
      <c r="E128" s="140">
        <v>0.48958333333333331</v>
      </c>
      <c r="F128" s="141" t="s">
        <v>261</v>
      </c>
      <c r="G128" s="82"/>
    </row>
    <row r="129" spans="1:7" x14ac:dyDescent="0.25">
      <c r="A129" s="136">
        <v>6</v>
      </c>
      <c r="B129" s="141" t="s">
        <v>274</v>
      </c>
      <c r="C129" s="138" t="s">
        <v>275</v>
      </c>
      <c r="D129" s="139">
        <v>45399</v>
      </c>
      <c r="E129" s="140">
        <v>0.49027777777777781</v>
      </c>
      <c r="F129" s="141" t="s">
        <v>261</v>
      </c>
      <c r="G129" s="82"/>
    </row>
    <row r="130" spans="1:7" x14ac:dyDescent="0.25">
      <c r="A130" s="136">
        <v>7</v>
      </c>
      <c r="B130" s="141" t="s">
        <v>229</v>
      </c>
      <c r="C130" s="138" t="s">
        <v>276</v>
      </c>
      <c r="D130" s="139">
        <v>45399</v>
      </c>
      <c r="E130" s="140">
        <v>0.4909722222222222</v>
      </c>
      <c r="F130" s="141" t="s">
        <v>261</v>
      </c>
      <c r="G130" s="82"/>
    </row>
    <row r="131" spans="1:7" x14ac:dyDescent="0.25">
      <c r="A131" s="136">
        <v>8</v>
      </c>
      <c r="B131" s="141" t="s">
        <v>280</v>
      </c>
      <c r="C131" s="138" t="s">
        <v>277</v>
      </c>
      <c r="D131" s="139">
        <v>45399</v>
      </c>
      <c r="E131" s="140">
        <v>0.52083333333333337</v>
      </c>
      <c r="F131" s="141" t="s">
        <v>261</v>
      </c>
      <c r="G131" s="82"/>
    </row>
    <row r="132" spans="1:7" x14ac:dyDescent="0.25">
      <c r="A132" s="136">
        <v>9</v>
      </c>
      <c r="B132" s="141" t="s">
        <v>279</v>
      </c>
      <c r="C132" s="138" t="s">
        <v>278</v>
      </c>
      <c r="D132" s="139">
        <v>45399</v>
      </c>
      <c r="E132" s="140">
        <v>0.64583333333333337</v>
      </c>
      <c r="F132" s="141" t="s">
        <v>261</v>
      </c>
      <c r="G132" s="82"/>
    </row>
    <row r="133" spans="1:7" x14ac:dyDescent="0.25">
      <c r="A133" s="136">
        <v>10</v>
      </c>
      <c r="B133" s="141" t="s">
        <v>215</v>
      </c>
      <c r="C133" s="138" t="s">
        <v>281</v>
      </c>
      <c r="D133" s="139">
        <v>45400</v>
      </c>
      <c r="E133" s="140">
        <v>0.42708333333333331</v>
      </c>
      <c r="F133" s="141" t="s">
        <v>261</v>
      </c>
      <c r="G133" s="82"/>
    </row>
    <row r="134" spans="1:7" x14ac:dyDescent="0.25">
      <c r="A134" s="136">
        <v>11</v>
      </c>
      <c r="B134" s="141" t="s">
        <v>282</v>
      </c>
      <c r="C134" s="138" t="s">
        <v>283</v>
      </c>
      <c r="D134" s="139">
        <v>45400</v>
      </c>
      <c r="E134" s="140">
        <v>0.5180555555555556</v>
      </c>
      <c r="F134" s="141" t="s">
        <v>261</v>
      </c>
      <c r="G134" s="82"/>
    </row>
    <row r="135" spans="1:7" ht="30" x14ac:dyDescent="0.25">
      <c r="A135" s="136">
        <v>12</v>
      </c>
      <c r="B135" s="141" t="s">
        <v>226</v>
      </c>
      <c r="C135" s="138" t="s">
        <v>284</v>
      </c>
      <c r="D135" s="139">
        <v>45400</v>
      </c>
      <c r="E135" s="140">
        <v>0.51874999999999993</v>
      </c>
      <c r="F135" s="141" t="s">
        <v>261</v>
      </c>
      <c r="G135" s="82"/>
    </row>
    <row r="136" spans="1:7" x14ac:dyDescent="0.25">
      <c r="A136" s="136">
        <v>13</v>
      </c>
      <c r="B136" s="142" t="s">
        <v>225</v>
      </c>
      <c r="C136" s="143" t="s">
        <v>285</v>
      </c>
      <c r="D136" s="139">
        <v>45400</v>
      </c>
      <c r="E136" s="140">
        <v>0.51944444444444449</v>
      </c>
      <c r="F136" s="141" t="s">
        <v>261</v>
      </c>
      <c r="G136" s="86"/>
    </row>
    <row r="137" spans="1:7" x14ac:dyDescent="0.25">
      <c r="A137" s="136">
        <v>14</v>
      </c>
      <c r="B137" s="144" t="s">
        <v>243</v>
      </c>
      <c r="C137" s="145" t="s">
        <v>286</v>
      </c>
      <c r="D137" s="139">
        <v>45400</v>
      </c>
      <c r="E137" s="140">
        <v>0.58263888888888882</v>
      </c>
      <c r="F137" s="141" t="s">
        <v>261</v>
      </c>
      <c r="G137" s="86"/>
    </row>
    <row r="138" spans="1:7" x14ac:dyDescent="0.25">
      <c r="A138" s="136">
        <v>15</v>
      </c>
      <c r="B138" s="142" t="s">
        <v>224</v>
      </c>
      <c r="C138" s="146" t="s">
        <v>287</v>
      </c>
      <c r="D138" s="139">
        <v>45400</v>
      </c>
      <c r="E138" s="140">
        <v>0.58611111111111114</v>
      </c>
      <c r="F138" s="141" t="s">
        <v>261</v>
      </c>
      <c r="G138" s="86"/>
    </row>
    <row r="139" spans="1:7" x14ac:dyDescent="0.25">
      <c r="A139" s="136">
        <v>16</v>
      </c>
      <c r="B139" s="130" t="s">
        <v>288</v>
      </c>
      <c r="C139" s="147" t="s">
        <v>289</v>
      </c>
      <c r="D139" s="139">
        <v>45400</v>
      </c>
      <c r="E139" s="140">
        <v>0.64930555555555558</v>
      </c>
      <c r="F139" s="141" t="s">
        <v>261</v>
      </c>
      <c r="G139" s="86"/>
    </row>
    <row r="140" spans="1:7" x14ac:dyDescent="0.25">
      <c r="A140" s="136">
        <v>17</v>
      </c>
      <c r="B140" s="141" t="s">
        <v>222</v>
      </c>
      <c r="C140" s="141" t="s">
        <v>290</v>
      </c>
      <c r="D140" s="139">
        <v>45400</v>
      </c>
      <c r="E140" s="140">
        <v>0.69097222222222221</v>
      </c>
      <c r="F140" s="141" t="s">
        <v>261</v>
      </c>
      <c r="G140" s="86"/>
    </row>
    <row r="141" spans="1:7" x14ac:dyDescent="0.25">
      <c r="A141" s="136">
        <v>18</v>
      </c>
      <c r="B141" s="141" t="s">
        <v>291</v>
      </c>
      <c r="C141" s="141" t="s">
        <v>292</v>
      </c>
      <c r="D141" s="139">
        <v>45401</v>
      </c>
      <c r="E141" s="140">
        <v>0.43194444444444446</v>
      </c>
      <c r="F141" s="141" t="s">
        <v>261</v>
      </c>
      <c r="G141" s="86"/>
    </row>
    <row r="142" spans="1:7" x14ac:dyDescent="0.25">
      <c r="A142" s="136">
        <v>19</v>
      </c>
      <c r="B142" s="130" t="s">
        <v>293</v>
      </c>
      <c r="C142" s="141" t="s">
        <v>294</v>
      </c>
      <c r="D142" s="139">
        <v>45401</v>
      </c>
      <c r="E142" s="140">
        <v>0.49652777777777773</v>
      </c>
      <c r="F142" s="141" t="s">
        <v>261</v>
      </c>
      <c r="G142" s="86"/>
    </row>
    <row r="143" spans="1:7" ht="21.75" customHeight="1" x14ac:dyDescent="0.25">
      <c r="A143" s="136">
        <v>20</v>
      </c>
      <c r="B143" s="141" t="s">
        <v>295</v>
      </c>
      <c r="C143" s="138" t="s">
        <v>296</v>
      </c>
      <c r="D143" s="139">
        <v>45401</v>
      </c>
      <c r="E143" s="140">
        <v>0.52638888888888891</v>
      </c>
      <c r="F143" s="141" t="s">
        <v>261</v>
      </c>
      <c r="G143" s="86"/>
    </row>
    <row r="144" spans="1:7" x14ac:dyDescent="0.25">
      <c r="A144" s="136">
        <v>21</v>
      </c>
      <c r="B144" s="141" t="s">
        <v>298</v>
      </c>
      <c r="C144" s="141" t="s">
        <v>299</v>
      </c>
      <c r="D144" s="139">
        <v>45401</v>
      </c>
      <c r="E144" s="140">
        <v>0.59375</v>
      </c>
      <c r="F144" s="141" t="s">
        <v>261</v>
      </c>
      <c r="G144" s="86"/>
    </row>
    <row r="145" spans="1:7" x14ac:dyDescent="0.25">
      <c r="A145" s="136">
        <v>22</v>
      </c>
      <c r="B145" s="130" t="s">
        <v>300</v>
      </c>
      <c r="C145" s="141" t="s">
        <v>301</v>
      </c>
      <c r="D145" s="139">
        <v>45401</v>
      </c>
      <c r="E145" s="140">
        <v>0.60763888888888895</v>
      </c>
      <c r="F145" s="141" t="s">
        <v>261</v>
      </c>
      <c r="G145" s="148"/>
    </row>
    <row r="146" spans="1:7" x14ac:dyDescent="0.25">
      <c r="A146" s="136">
        <v>23</v>
      </c>
      <c r="B146" s="141" t="s">
        <v>302</v>
      </c>
      <c r="C146" s="141" t="s">
        <v>303</v>
      </c>
      <c r="D146" s="139">
        <v>45401</v>
      </c>
      <c r="E146" s="140">
        <v>0.61805555555555558</v>
      </c>
      <c r="F146" s="141" t="s">
        <v>261</v>
      </c>
      <c r="G146" s="148"/>
    </row>
    <row r="147" spans="1:7" x14ac:dyDescent="0.25">
      <c r="A147" s="86"/>
      <c r="B147" s="86"/>
      <c r="C147" s="149"/>
      <c r="D147" s="86"/>
      <c r="E147" s="86"/>
      <c r="F147" s="86"/>
      <c r="G147" s="148"/>
    </row>
    <row r="148" spans="1:7" ht="18.75" customHeight="1" x14ac:dyDescent="0.25">
      <c r="A148" s="150" t="s">
        <v>304</v>
      </c>
      <c r="B148" s="150"/>
      <c r="C148" s="150"/>
      <c r="D148" s="150"/>
      <c r="E148" s="150"/>
      <c r="F148" s="150"/>
      <c r="G148" s="148"/>
    </row>
    <row r="149" spans="1:7" ht="18.75" customHeight="1" x14ac:dyDescent="0.25">
      <c r="A149" s="150" t="s">
        <v>262</v>
      </c>
      <c r="B149" s="150"/>
      <c r="C149" s="150"/>
      <c r="D149" s="150"/>
      <c r="E149" s="150"/>
      <c r="F149" s="150"/>
      <c r="G149" s="148"/>
    </row>
    <row r="150" spans="1:7" x14ac:dyDescent="0.25">
      <c r="A150" s="86"/>
      <c r="B150" s="86"/>
      <c r="C150" s="86"/>
      <c r="D150" s="86"/>
      <c r="E150" s="86"/>
      <c r="F150" s="86"/>
      <c r="G150" s="148"/>
    </row>
    <row r="151" spans="1:7" x14ac:dyDescent="0.25">
      <c r="A151" s="86"/>
      <c r="B151" s="86"/>
      <c r="C151" s="86"/>
      <c r="D151" s="86"/>
      <c r="E151" s="86"/>
      <c r="F151" s="86"/>
      <c r="G151" s="148"/>
    </row>
    <row r="152" spans="1:7" x14ac:dyDescent="0.25">
      <c r="A152" s="85"/>
      <c r="B152" s="85" t="s">
        <v>263</v>
      </c>
      <c r="C152" s="85"/>
      <c r="D152" s="85"/>
      <c r="E152" s="85"/>
      <c r="F152" s="85"/>
      <c r="G152" s="148"/>
    </row>
    <row r="153" spans="1:7" x14ac:dyDescent="0.25">
      <c r="A153" s="85"/>
      <c r="B153" s="85"/>
      <c r="C153" s="85"/>
      <c r="D153" s="85"/>
      <c r="E153" s="85"/>
      <c r="F153" s="85"/>
      <c r="G153" s="148"/>
    </row>
    <row r="154" spans="1:7" x14ac:dyDescent="0.25">
      <c r="A154" s="85"/>
      <c r="B154" s="85" t="s">
        <v>264</v>
      </c>
      <c r="C154" s="85"/>
      <c r="D154" s="85"/>
      <c r="E154" s="85"/>
      <c r="F154" s="85"/>
      <c r="G154" s="148"/>
    </row>
    <row r="155" spans="1:7" x14ac:dyDescent="0.25">
      <c r="A155" s="82"/>
      <c r="B155" s="82"/>
      <c r="C155" s="82"/>
      <c r="D155" s="82"/>
      <c r="E155" s="82"/>
      <c r="F155" s="82"/>
      <c r="G155" s="148"/>
    </row>
  </sheetData>
  <mergeCells count="5">
    <mergeCell ref="B1:F1"/>
    <mergeCell ref="B120:G120"/>
    <mergeCell ref="B121:G121"/>
    <mergeCell ref="A148:F148"/>
    <mergeCell ref="A149:F149"/>
  </mergeCells>
  <conditionalFormatting sqref="B18:B19">
    <cfRule type="duplicateValues" dxfId="3" priority="1"/>
    <cfRule type="duplicateValues" dxfId="2" priority="2"/>
  </conditionalFormatting>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16"/>
  <sheetViews>
    <sheetView tabSelected="1" zoomScaleNormal="100" workbookViewId="0">
      <pane ySplit="1" topLeftCell="A2" activePane="bottomLeft" state="frozen"/>
      <selection activeCell="G1" sqref="G1"/>
      <selection pane="bottomLeft" activeCell="V6" sqref="V6"/>
    </sheetView>
  </sheetViews>
  <sheetFormatPr defaultRowHeight="15" x14ac:dyDescent="0.25"/>
  <cols>
    <col min="1" max="1" width="6" style="3" customWidth="1"/>
    <col min="2" max="2" width="25.7109375" style="3" customWidth="1"/>
    <col min="3" max="3" width="52" style="3" customWidth="1"/>
    <col min="4" max="4" width="7.28515625" style="3" customWidth="1"/>
    <col min="5" max="5" width="10" style="3" customWidth="1"/>
    <col min="6" max="6" width="14.85546875" style="3" customWidth="1"/>
    <col min="7" max="7" width="18.85546875" style="3" customWidth="1"/>
    <col min="8" max="8" width="8.7109375" style="3" customWidth="1"/>
    <col min="9" max="9" width="8.28515625" style="3" customWidth="1"/>
    <col min="10" max="10" width="9.85546875" style="3" customWidth="1"/>
    <col min="11" max="11" width="10" style="3" customWidth="1"/>
    <col min="12" max="12" width="11" style="3" customWidth="1"/>
    <col min="13" max="13" width="10.85546875" style="3" customWidth="1"/>
    <col min="14" max="14" width="10.28515625" style="3" customWidth="1"/>
    <col min="15" max="15" width="11.5703125" style="3" customWidth="1"/>
    <col min="16" max="16" width="11.140625" style="3" customWidth="1"/>
    <col min="17" max="17" width="10.7109375" style="3" customWidth="1"/>
    <col min="18" max="18" width="11" style="3" customWidth="1"/>
    <col min="19" max="19" width="10.7109375" style="3" customWidth="1"/>
    <col min="20" max="20" width="12.140625" style="3" customWidth="1"/>
    <col min="21" max="21" width="10.5703125" style="3" customWidth="1"/>
    <col min="22" max="22" width="11.85546875" style="3" customWidth="1"/>
    <col min="23" max="23" width="9.140625" style="3"/>
    <col min="24" max="24" width="11" style="3" customWidth="1"/>
    <col min="25" max="25" width="9.140625" style="3"/>
    <col min="26" max="26" width="13" style="3" customWidth="1"/>
    <col min="27" max="27" width="10.5703125" style="3" customWidth="1"/>
    <col min="28" max="28" width="10" style="3" customWidth="1"/>
    <col min="29" max="29" width="11.85546875" style="3" customWidth="1"/>
    <col min="30" max="30" width="13.42578125" style="3" customWidth="1"/>
    <col min="31" max="31" width="24" style="72" customWidth="1"/>
    <col min="32" max="32" width="39" style="3" customWidth="1"/>
    <col min="33" max="16384" width="9.140625" style="3"/>
  </cols>
  <sheetData>
    <row r="1" spans="1:32" ht="51" x14ac:dyDescent="0.25">
      <c r="A1" s="1" t="s">
        <v>4</v>
      </c>
      <c r="B1" s="1" t="s">
        <v>5</v>
      </c>
      <c r="C1" s="1" t="s">
        <v>6</v>
      </c>
      <c r="D1" s="1" t="s">
        <v>7</v>
      </c>
      <c r="E1" s="1" t="s">
        <v>8</v>
      </c>
      <c r="F1" s="2" t="s">
        <v>9</v>
      </c>
      <c r="G1" s="2" t="s">
        <v>10</v>
      </c>
      <c r="H1" s="62" t="s">
        <v>216</v>
      </c>
      <c r="I1" s="62" t="s">
        <v>217</v>
      </c>
      <c r="J1" s="62" t="s">
        <v>218</v>
      </c>
      <c r="K1" s="62" t="s">
        <v>219</v>
      </c>
      <c r="L1" s="62" t="s">
        <v>220</v>
      </c>
      <c r="M1" s="62" t="s">
        <v>221</v>
      </c>
      <c r="N1" s="62" t="s">
        <v>222</v>
      </c>
      <c r="O1" s="62" t="s">
        <v>223</v>
      </c>
      <c r="P1" s="62" t="s">
        <v>224</v>
      </c>
      <c r="Q1" s="62" t="s">
        <v>243</v>
      </c>
      <c r="R1" s="62" t="s">
        <v>225</v>
      </c>
      <c r="S1" s="62" t="s">
        <v>226</v>
      </c>
      <c r="T1" s="62" t="s">
        <v>227</v>
      </c>
      <c r="U1" s="62" t="s">
        <v>215</v>
      </c>
      <c r="V1" s="62" t="s">
        <v>228</v>
      </c>
      <c r="W1" s="62" t="s">
        <v>252</v>
      </c>
      <c r="X1" s="62" t="s">
        <v>229</v>
      </c>
      <c r="Y1" s="62" t="s">
        <v>230</v>
      </c>
      <c r="Z1" s="63" t="s">
        <v>231</v>
      </c>
      <c r="AA1" s="63" t="s">
        <v>232</v>
      </c>
      <c r="AB1" s="63" t="s">
        <v>233</v>
      </c>
      <c r="AC1" s="63" t="s">
        <v>239</v>
      </c>
      <c r="AD1" s="63" t="s">
        <v>234</v>
      </c>
      <c r="AE1" s="74" t="s">
        <v>240</v>
      </c>
      <c r="AF1" s="75" t="s">
        <v>249</v>
      </c>
    </row>
    <row r="2" spans="1:32" ht="21" customHeight="1" x14ac:dyDescent="0.25">
      <c r="A2" s="24">
        <v>1</v>
      </c>
      <c r="B2" s="18" t="s">
        <v>16</v>
      </c>
      <c r="C2" s="4" t="s">
        <v>17</v>
      </c>
      <c r="D2" s="25" t="s">
        <v>11</v>
      </c>
      <c r="E2" s="26">
        <v>2310</v>
      </c>
      <c r="F2" s="12">
        <v>63.23</v>
      </c>
      <c r="G2" s="12">
        <f>E2*F2</f>
        <v>146061.29999999999</v>
      </c>
      <c r="H2" s="44"/>
      <c r="I2" s="44"/>
      <c r="J2" s="44"/>
      <c r="K2" s="44"/>
      <c r="L2" s="44"/>
      <c r="M2" s="44"/>
      <c r="N2" s="44"/>
      <c r="O2" s="44"/>
      <c r="P2" s="44"/>
      <c r="Q2" s="44"/>
      <c r="R2" s="44"/>
      <c r="S2" s="44"/>
      <c r="T2" s="44"/>
      <c r="U2" s="44"/>
      <c r="V2" s="44"/>
      <c r="W2" s="44"/>
      <c r="X2" s="44"/>
      <c r="Y2" s="44"/>
      <c r="Z2" s="59"/>
      <c r="AA2" s="59"/>
      <c r="AB2" s="59"/>
      <c r="AC2" s="59"/>
      <c r="AD2" s="59"/>
      <c r="AE2" s="74" t="s">
        <v>241</v>
      </c>
      <c r="AF2" s="76"/>
    </row>
    <row r="3" spans="1:32" ht="21" customHeight="1" x14ac:dyDescent="0.25">
      <c r="A3" s="24">
        <v>2</v>
      </c>
      <c r="B3" s="18" t="s">
        <v>18</v>
      </c>
      <c r="C3" s="4" t="s">
        <v>19</v>
      </c>
      <c r="D3" s="25" t="s">
        <v>2</v>
      </c>
      <c r="E3" s="26">
        <v>718</v>
      </c>
      <c r="F3" s="11">
        <v>262.38</v>
      </c>
      <c r="G3" s="12">
        <f t="shared" ref="G3:G66" si="0">E3*F3</f>
        <v>188388.84</v>
      </c>
      <c r="H3" s="44"/>
      <c r="I3" s="44"/>
      <c r="J3" s="44"/>
      <c r="K3" s="44"/>
      <c r="L3" s="44"/>
      <c r="M3" s="44"/>
      <c r="N3" s="44"/>
      <c r="O3" s="44"/>
      <c r="P3" s="44"/>
      <c r="Q3" s="44"/>
      <c r="R3" s="44"/>
      <c r="S3" s="44"/>
      <c r="T3" s="44"/>
      <c r="U3" s="44"/>
      <c r="V3" s="44"/>
      <c r="W3" s="44"/>
      <c r="X3" s="44"/>
      <c r="Y3" s="44"/>
      <c r="Z3" s="59"/>
      <c r="AA3" s="59"/>
      <c r="AB3" s="59"/>
      <c r="AC3" s="59"/>
      <c r="AD3" s="59"/>
      <c r="AE3" s="74" t="s">
        <v>241</v>
      </c>
      <c r="AF3" s="76"/>
    </row>
    <row r="4" spans="1:32" ht="18.75" customHeight="1" x14ac:dyDescent="0.25">
      <c r="A4" s="24">
        <v>3</v>
      </c>
      <c r="B4" s="18" t="s">
        <v>18</v>
      </c>
      <c r="C4" s="4" t="s">
        <v>20</v>
      </c>
      <c r="D4" s="25" t="s">
        <v>2</v>
      </c>
      <c r="E4" s="26">
        <v>2000</v>
      </c>
      <c r="F4" s="11">
        <v>312.07</v>
      </c>
      <c r="G4" s="12">
        <f t="shared" si="0"/>
        <v>624140</v>
      </c>
      <c r="H4" s="44"/>
      <c r="I4" s="44"/>
      <c r="J4" s="44"/>
      <c r="K4" s="44"/>
      <c r="L4" s="44"/>
      <c r="M4" s="44"/>
      <c r="N4" s="44"/>
      <c r="O4" s="44"/>
      <c r="P4" s="44"/>
      <c r="Q4" s="44"/>
      <c r="R4" s="44"/>
      <c r="S4" s="44"/>
      <c r="T4" s="44"/>
      <c r="U4" s="44"/>
      <c r="V4" s="44"/>
      <c r="W4" s="44"/>
      <c r="X4" s="44"/>
      <c r="Y4" s="44"/>
      <c r="Z4" s="59"/>
      <c r="AA4" s="59"/>
      <c r="AB4" s="59"/>
      <c r="AC4" s="59"/>
      <c r="AD4" s="59"/>
      <c r="AE4" s="74" t="s">
        <v>241</v>
      </c>
      <c r="AF4" s="76"/>
    </row>
    <row r="5" spans="1:32" x14ac:dyDescent="0.25">
      <c r="A5" s="24">
        <v>4</v>
      </c>
      <c r="B5" s="18" t="s">
        <v>21</v>
      </c>
      <c r="C5" s="4" t="s">
        <v>22</v>
      </c>
      <c r="D5" s="25" t="s">
        <v>23</v>
      </c>
      <c r="E5" s="26">
        <v>8000</v>
      </c>
      <c r="F5" s="11">
        <v>50.77</v>
      </c>
      <c r="G5" s="12">
        <f t="shared" si="0"/>
        <v>406160</v>
      </c>
      <c r="H5" s="44"/>
      <c r="I5" s="44"/>
      <c r="J5" s="44"/>
      <c r="K5" s="44"/>
      <c r="L5" s="44"/>
      <c r="M5" s="44"/>
      <c r="N5" s="44"/>
      <c r="O5" s="44"/>
      <c r="P5" s="44"/>
      <c r="Q5" s="44"/>
      <c r="R5" s="44"/>
      <c r="S5" s="44"/>
      <c r="T5" s="44"/>
      <c r="U5" s="44"/>
      <c r="V5" s="44"/>
      <c r="W5" s="44"/>
      <c r="X5" s="44"/>
      <c r="Y5" s="44"/>
      <c r="Z5" s="59"/>
      <c r="AA5" s="59"/>
      <c r="AB5" s="59"/>
      <c r="AC5" s="59"/>
      <c r="AD5" s="59"/>
      <c r="AE5" s="74" t="s">
        <v>241</v>
      </c>
      <c r="AF5" s="76"/>
    </row>
    <row r="6" spans="1:32" ht="20.25" customHeight="1" x14ac:dyDescent="0.25">
      <c r="A6" s="24">
        <v>5</v>
      </c>
      <c r="B6" s="18" t="s">
        <v>24</v>
      </c>
      <c r="C6" s="4" t="s">
        <v>25</v>
      </c>
      <c r="D6" s="25" t="s">
        <v>26</v>
      </c>
      <c r="E6" s="26">
        <v>600</v>
      </c>
      <c r="F6" s="11">
        <v>357.86</v>
      </c>
      <c r="G6" s="12">
        <f t="shared" si="0"/>
        <v>214716</v>
      </c>
      <c r="H6" s="44"/>
      <c r="I6" s="44"/>
      <c r="J6" s="44"/>
      <c r="K6" s="44"/>
      <c r="L6" s="44"/>
      <c r="M6" s="44"/>
      <c r="N6" s="44"/>
      <c r="O6" s="44"/>
      <c r="P6" s="44"/>
      <c r="Q6" s="44"/>
      <c r="R6" s="44"/>
      <c r="S6" s="44"/>
      <c r="T6" s="44"/>
      <c r="U6" s="44"/>
      <c r="V6" s="44"/>
      <c r="W6" s="44"/>
      <c r="X6" s="44"/>
      <c r="Y6" s="44"/>
      <c r="Z6" s="59"/>
      <c r="AA6" s="59"/>
      <c r="AB6" s="59"/>
      <c r="AC6" s="59"/>
      <c r="AD6" s="59"/>
      <c r="AE6" s="74" t="s">
        <v>241</v>
      </c>
      <c r="AF6" s="76"/>
    </row>
    <row r="7" spans="1:32" ht="37.5" customHeight="1" x14ac:dyDescent="0.25">
      <c r="A7" s="24">
        <v>6</v>
      </c>
      <c r="B7" s="18" t="s">
        <v>28</v>
      </c>
      <c r="C7" s="4" t="s">
        <v>29</v>
      </c>
      <c r="D7" s="25" t="s">
        <v>2</v>
      </c>
      <c r="E7" s="26">
        <v>1180</v>
      </c>
      <c r="F7" s="11">
        <v>363.85</v>
      </c>
      <c r="G7" s="12">
        <f t="shared" si="0"/>
        <v>429343</v>
      </c>
      <c r="H7" s="44"/>
      <c r="I7" s="44"/>
      <c r="J7" s="44"/>
      <c r="K7" s="44"/>
      <c r="L7" s="44"/>
      <c r="M7" s="44"/>
      <c r="N7" s="44"/>
      <c r="O7" s="44"/>
      <c r="P7" s="44"/>
      <c r="Q7" s="44"/>
      <c r="R7" s="44"/>
      <c r="S7" s="44"/>
      <c r="T7" s="44"/>
      <c r="U7" s="44"/>
      <c r="V7" s="44"/>
      <c r="W7" s="44"/>
      <c r="X7" s="44"/>
      <c r="Y7" s="44"/>
      <c r="Z7" s="59"/>
      <c r="AA7" s="59"/>
      <c r="AB7" s="59"/>
      <c r="AC7" s="59"/>
      <c r="AD7" s="59"/>
      <c r="AE7" s="74" t="s">
        <v>241</v>
      </c>
      <c r="AF7" s="76"/>
    </row>
    <row r="8" spans="1:32" x14ac:dyDescent="0.25">
      <c r="A8" s="24">
        <v>7</v>
      </c>
      <c r="B8" s="18" t="s">
        <v>30</v>
      </c>
      <c r="C8" s="4" t="s">
        <v>31</v>
      </c>
      <c r="D8" s="25" t="s">
        <v>2</v>
      </c>
      <c r="E8" s="26">
        <v>60</v>
      </c>
      <c r="F8" s="11">
        <v>1017.51</v>
      </c>
      <c r="G8" s="12">
        <f t="shared" si="0"/>
        <v>61050.6</v>
      </c>
      <c r="H8" s="44"/>
      <c r="I8" s="44"/>
      <c r="J8" s="44"/>
      <c r="K8" s="44"/>
      <c r="L8" s="44"/>
      <c r="M8" s="44"/>
      <c r="N8" s="44"/>
      <c r="O8" s="44"/>
      <c r="P8" s="44"/>
      <c r="Q8" s="44"/>
      <c r="R8" s="44"/>
      <c r="S8" s="44"/>
      <c r="T8" s="44"/>
      <c r="U8" s="44"/>
      <c r="V8" s="44"/>
      <c r="W8" s="44"/>
      <c r="X8" s="44"/>
      <c r="Y8" s="44"/>
      <c r="Z8" s="59"/>
      <c r="AA8" s="59"/>
      <c r="AB8" s="59"/>
      <c r="AC8" s="59"/>
      <c r="AD8" s="59"/>
      <c r="AE8" s="74" t="s">
        <v>241</v>
      </c>
      <c r="AF8" s="76"/>
    </row>
    <row r="9" spans="1:32" ht="18.75" customHeight="1" x14ac:dyDescent="0.25">
      <c r="A9" s="24">
        <v>8</v>
      </c>
      <c r="B9" s="18" t="s">
        <v>32</v>
      </c>
      <c r="C9" s="4" t="s">
        <v>33</v>
      </c>
      <c r="D9" s="25" t="s">
        <v>2</v>
      </c>
      <c r="E9" s="26">
        <v>6</v>
      </c>
      <c r="F9" s="11">
        <v>711.59</v>
      </c>
      <c r="G9" s="12">
        <f t="shared" si="0"/>
        <v>4269.54</v>
      </c>
      <c r="H9" s="44"/>
      <c r="I9" s="44"/>
      <c r="J9" s="44"/>
      <c r="K9" s="44"/>
      <c r="L9" s="44"/>
      <c r="M9" s="44"/>
      <c r="N9" s="44"/>
      <c r="O9" s="44"/>
      <c r="P9" s="44"/>
      <c r="Q9" s="44"/>
      <c r="R9" s="44"/>
      <c r="S9" s="44"/>
      <c r="T9" s="44"/>
      <c r="U9" s="44"/>
      <c r="V9" s="44"/>
      <c r="W9" s="44"/>
      <c r="X9" s="44"/>
      <c r="Y9" s="44"/>
      <c r="Z9" s="59"/>
      <c r="AA9" s="59"/>
      <c r="AB9" s="59"/>
      <c r="AC9" s="59"/>
      <c r="AD9" s="59"/>
      <c r="AE9" s="74" t="s">
        <v>241</v>
      </c>
      <c r="AF9" s="76"/>
    </row>
    <row r="10" spans="1:32" ht="27" customHeight="1" x14ac:dyDescent="0.25">
      <c r="A10" s="24">
        <v>9</v>
      </c>
      <c r="B10" s="18" t="s">
        <v>34</v>
      </c>
      <c r="C10" s="4" t="s">
        <v>35</v>
      </c>
      <c r="D10" s="25" t="s">
        <v>2</v>
      </c>
      <c r="E10" s="26">
        <v>40</v>
      </c>
      <c r="F10" s="11">
        <v>363.85</v>
      </c>
      <c r="G10" s="12">
        <f t="shared" si="0"/>
        <v>14554</v>
      </c>
      <c r="H10" s="44"/>
      <c r="I10" s="44"/>
      <c r="J10" s="44"/>
      <c r="K10" s="44"/>
      <c r="L10" s="44"/>
      <c r="M10" s="44"/>
      <c r="N10" s="44"/>
      <c r="O10" s="44"/>
      <c r="P10" s="44"/>
      <c r="Q10" s="44"/>
      <c r="R10" s="44"/>
      <c r="S10" s="44"/>
      <c r="T10" s="44"/>
      <c r="U10" s="44"/>
      <c r="V10" s="44"/>
      <c r="W10" s="44"/>
      <c r="X10" s="44"/>
      <c r="Y10" s="44"/>
      <c r="Z10" s="59"/>
      <c r="AA10" s="59"/>
      <c r="AB10" s="59"/>
      <c r="AC10" s="59"/>
      <c r="AD10" s="59"/>
      <c r="AE10" s="74" t="s">
        <v>241</v>
      </c>
      <c r="AF10" s="76"/>
    </row>
    <row r="11" spans="1:32" ht="21.75" customHeight="1" x14ac:dyDescent="0.25">
      <c r="A11" s="24">
        <v>10</v>
      </c>
      <c r="B11" s="18" t="s">
        <v>36</v>
      </c>
      <c r="C11" s="4" t="s">
        <v>37</v>
      </c>
      <c r="D11" s="25" t="s">
        <v>38</v>
      </c>
      <c r="E11" s="26">
        <v>30</v>
      </c>
      <c r="F11" s="11">
        <v>334.54</v>
      </c>
      <c r="G11" s="12">
        <f t="shared" si="0"/>
        <v>10036.200000000001</v>
      </c>
      <c r="H11" s="44"/>
      <c r="I11" s="44"/>
      <c r="J11" s="44"/>
      <c r="K11" s="44"/>
      <c r="L11" s="44"/>
      <c r="M11" s="44"/>
      <c r="N11" s="44"/>
      <c r="O11" s="44"/>
      <c r="P11" s="44"/>
      <c r="Q11" s="44"/>
      <c r="R11" s="44"/>
      <c r="S11" s="44"/>
      <c r="T11" s="44"/>
      <c r="U11" s="44"/>
      <c r="V11" s="44"/>
      <c r="W11" s="44"/>
      <c r="X11" s="44"/>
      <c r="Y11" s="44"/>
      <c r="Z11" s="59"/>
      <c r="AA11" s="59"/>
      <c r="AB11" s="59"/>
      <c r="AC11" s="59"/>
      <c r="AD11" s="59"/>
      <c r="AE11" s="74" t="s">
        <v>241</v>
      </c>
      <c r="AF11" s="76"/>
    </row>
    <row r="12" spans="1:32" ht="17.25" customHeight="1" x14ac:dyDescent="0.25">
      <c r="A12" s="24">
        <v>11</v>
      </c>
      <c r="B12" s="18" t="s">
        <v>39</v>
      </c>
      <c r="C12" s="4" t="s">
        <v>40</v>
      </c>
      <c r="D12" s="28" t="s">
        <v>41</v>
      </c>
      <c r="E12" s="26">
        <v>5</v>
      </c>
      <c r="F12" s="11">
        <v>5000</v>
      </c>
      <c r="G12" s="12">
        <f t="shared" si="0"/>
        <v>25000</v>
      </c>
      <c r="H12" s="44"/>
      <c r="I12" s="44"/>
      <c r="J12" s="44"/>
      <c r="K12" s="44"/>
      <c r="L12" s="44"/>
      <c r="M12" s="44"/>
      <c r="N12" s="44"/>
      <c r="O12" s="44"/>
      <c r="P12" s="44"/>
      <c r="Q12" s="44"/>
      <c r="R12" s="44"/>
      <c r="S12" s="44"/>
      <c r="T12" s="44"/>
      <c r="U12" s="44"/>
      <c r="V12" s="44"/>
      <c r="W12" s="44"/>
      <c r="X12" s="44"/>
      <c r="Y12" s="44"/>
      <c r="Z12" s="59"/>
      <c r="AA12" s="59"/>
      <c r="AB12" s="59"/>
      <c r="AC12" s="59"/>
      <c r="AD12" s="59"/>
      <c r="AE12" s="74" t="s">
        <v>241</v>
      </c>
      <c r="AF12" s="76"/>
    </row>
    <row r="13" spans="1:32" ht="20.25" customHeight="1" x14ac:dyDescent="0.25">
      <c r="A13" s="24">
        <v>12</v>
      </c>
      <c r="B13" s="18" t="s">
        <v>42</v>
      </c>
      <c r="C13" s="4" t="s">
        <v>43</v>
      </c>
      <c r="D13" s="28" t="s">
        <v>41</v>
      </c>
      <c r="E13" s="26">
        <v>5</v>
      </c>
      <c r="F13" s="11">
        <v>4500</v>
      </c>
      <c r="G13" s="12">
        <f t="shared" si="0"/>
        <v>22500</v>
      </c>
      <c r="H13" s="44"/>
      <c r="I13" s="44"/>
      <c r="J13" s="44"/>
      <c r="K13" s="44"/>
      <c r="L13" s="44"/>
      <c r="M13" s="44"/>
      <c r="N13" s="44"/>
      <c r="O13" s="44"/>
      <c r="P13" s="44"/>
      <c r="Q13" s="44"/>
      <c r="R13" s="44"/>
      <c r="S13" s="44"/>
      <c r="T13" s="44"/>
      <c r="U13" s="44"/>
      <c r="V13" s="44"/>
      <c r="W13" s="44"/>
      <c r="X13" s="44"/>
      <c r="Y13" s="44"/>
      <c r="Z13" s="59"/>
      <c r="AA13" s="59"/>
      <c r="AB13" s="59"/>
      <c r="AC13" s="59"/>
      <c r="AD13" s="59"/>
      <c r="AE13" s="74" t="s">
        <v>241</v>
      </c>
      <c r="AF13" s="76"/>
    </row>
    <row r="14" spans="1:32" ht="39" customHeight="1" x14ac:dyDescent="0.25">
      <c r="A14" s="24">
        <v>13</v>
      </c>
      <c r="B14" s="19" t="s">
        <v>44</v>
      </c>
      <c r="C14" s="5" t="s">
        <v>45</v>
      </c>
      <c r="D14" s="29" t="s">
        <v>11</v>
      </c>
      <c r="E14" s="29">
        <v>540</v>
      </c>
      <c r="F14" s="11">
        <v>140</v>
      </c>
      <c r="G14" s="12">
        <f t="shared" si="0"/>
        <v>75600</v>
      </c>
      <c r="H14" s="44"/>
      <c r="I14" s="44"/>
      <c r="J14" s="44"/>
      <c r="K14" s="44"/>
      <c r="L14" s="44"/>
      <c r="M14" s="44"/>
      <c r="N14" s="44"/>
      <c r="O14" s="44"/>
      <c r="P14" s="44"/>
      <c r="Q14" s="44"/>
      <c r="R14" s="44"/>
      <c r="S14" s="44"/>
      <c r="T14" s="44"/>
      <c r="U14" s="44"/>
      <c r="V14" s="44"/>
      <c r="W14" s="44"/>
      <c r="X14" s="44"/>
      <c r="Y14" s="44"/>
      <c r="Z14" s="59"/>
      <c r="AA14" s="59"/>
      <c r="AB14" s="59"/>
      <c r="AC14" s="59"/>
      <c r="AD14" s="59"/>
      <c r="AE14" s="74" t="s">
        <v>241</v>
      </c>
      <c r="AF14" s="76"/>
    </row>
    <row r="15" spans="1:32" ht="39" customHeight="1" x14ac:dyDescent="0.25">
      <c r="A15" s="24">
        <v>14</v>
      </c>
      <c r="B15" s="19" t="s">
        <v>46</v>
      </c>
      <c r="C15" s="5" t="s">
        <v>47</v>
      </c>
      <c r="D15" s="29" t="s">
        <v>11</v>
      </c>
      <c r="E15" s="29">
        <v>80</v>
      </c>
      <c r="F15" s="11">
        <v>140</v>
      </c>
      <c r="G15" s="12">
        <f t="shared" si="0"/>
        <v>11200</v>
      </c>
      <c r="H15" s="44"/>
      <c r="I15" s="44"/>
      <c r="J15" s="44"/>
      <c r="K15" s="44"/>
      <c r="L15" s="44"/>
      <c r="M15" s="44"/>
      <c r="N15" s="44"/>
      <c r="O15" s="44"/>
      <c r="P15" s="44"/>
      <c r="Q15" s="44"/>
      <c r="R15" s="44"/>
      <c r="S15" s="44"/>
      <c r="T15" s="44"/>
      <c r="U15" s="44"/>
      <c r="V15" s="44"/>
      <c r="W15" s="44"/>
      <c r="X15" s="44"/>
      <c r="Y15" s="44"/>
      <c r="Z15" s="59"/>
      <c r="AA15" s="59"/>
      <c r="AB15" s="59"/>
      <c r="AC15" s="59"/>
      <c r="AD15" s="59"/>
      <c r="AE15" s="74" t="s">
        <v>241</v>
      </c>
      <c r="AF15" s="76"/>
    </row>
    <row r="16" spans="1:32" ht="186.75" customHeight="1" x14ac:dyDescent="0.25">
      <c r="A16" s="24">
        <v>15</v>
      </c>
      <c r="B16" s="19" t="s">
        <v>49</v>
      </c>
      <c r="C16" s="5" t="s">
        <v>50</v>
      </c>
      <c r="D16" s="29" t="s">
        <v>51</v>
      </c>
      <c r="E16" s="29">
        <v>10</v>
      </c>
      <c r="F16" s="11">
        <v>69300</v>
      </c>
      <c r="G16" s="12">
        <f t="shared" si="0"/>
        <v>693000</v>
      </c>
      <c r="H16" s="44"/>
      <c r="I16" s="44"/>
      <c r="J16" s="44"/>
      <c r="K16" s="44"/>
      <c r="L16" s="44"/>
      <c r="M16" s="44"/>
      <c r="N16" s="44"/>
      <c r="O16" s="44"/>
      <c r="P16" s="44"/>
      <c r="Q16" s="44"/>
      <c r="R16" s="44"/>
      <c r="S16" s="44"/>
      <c r="T16" s="44"/>
      <c r="U16" s="44"/>
      <c r="V16" s="44"/>
      <c r="W16" s="44"/>
      <c r="X16" s="44"/>
      <c r="Y16" s="44"/>
      <c r="Z16" s="59"/>
      <c r="AA16" s="59"/>
      <c r="AB16" s="59"/>
      <c r="AC16" s="59"/>
      <c r="AD16" s="59"/>
      <c r="AE16" s="74" t="s">
        <v>241</v>
      </c>
      <c r="AF16" s="76"/>
    </row>
    <row r="17" spans="1:32" ht="222" customHeight="1" x14ac:dyDescent="0.25">
      <c r="A17" s="24">
        <v>16</v>
      </c>
      <c r="B17" s="19" t="s">
        <v>52</v>
      </c>
      <c r="C17" s="5" t="s">
        <v>53</v>
      </c>
      <c r="D17" s="29" t="s">
        <v>11</v>
      </c>
      <c r="E17" s="29">
        <v>10</v>
      </c>
      <c r="F17" s="11">
        <v>69300</v>
      </c>
      <c r="G17" s="12">
        <f t="shared" si="0"/>
        <v>693000</v>
      </c>
      <c r="H17" s="44"/>
      <c r="I17" s="44"/>
      <c r="J17" s="44"/>
      <c r="K17" s="44"/>
      <c r="L17" s="44"/>
      <c r="M17" s="44"/>
      <c r="N17" s="44"/>
      <c r="O17" s="44"/>
      <c r="P17" s="44"/>
      <c r="Q17" s="44"/>
      <c r="R17" s="44"/>
      <c r="S17" s="44"/>
      <c r="T17" s="44"/>
      <c r="U17" s="44"/>
      <c r="V17" s="44"/>
      <c r="W17" s="44"/>
      <c r="X17" s="44"/>
      <c r="Y17" s="44"/>
      <c r="Z17" s="59"/>
      <c r="AA17" s="59"/>
      <c r="AB17" s="59"/>
      <c r="AC17" s="59"/>
      <c r="AD17" s="59"/>
      <c r="AE17" s="74" t="s">
        <v>241</v>
      </c>
      <c r="AF17" s="76"/>
    </row>
    <row r="18" spans="1:32" ht="24" x14ac:dyDescent="0.25">
      <c r="A18" s="24">
        <v>17</v>
      </c>
      <c r="B18" s="19" t="s">
        <v>206</v>
      </c>
      <c r="C18" s="5" t="s">
        <v>207</v>
      </c>
      <c r="D18" s="29" t="s">
        <v>11</v>
      </c>
      <c r="E18" s="29">
        <v>3</v>
      </c>
      <c r="F18" s="11">
        <v>3000</v>
      </c>
      <c r="G18" s="12">
        <f t="shared" si="0"/>
        <v>9000</v>
      </c>
      <c r="H18" s="44"/>
      <c r="I18" s="44"/>
      <c r="J18" s="44"/>
      <c r="K18" s="44"/>
      <c r="L18" s="44"/>
      <c r="M18" s="44"/>
      <c r="N18" s="44"/>
      <c r="O18" s="44"/>
      <c r="P18" s="44"/>
      <c r="Q18" s="44"/>
      <c r="R18" s="44"/>
      <c r="S18" s="44"/>
      <c r="T18" s="44"/>
      <c r="U18" s="44"/>
      <c r="V18" s="44"/>
      <c r="W18" s="44"/>
      <c r="X18" s="44"/>
      <c r="Y18" s="44"/>
      <c r="Z18" s="59"/>
      <c r="AA18" s="59"/>
      <c r="AB18" s="59"/>
      <c r="AC18" s="59"/>
      <c r="AD18" s="59"/>
      <c r="AE18" s="74" t="s">
        <v>241</v>
      </c>
      <c r="AF18" s="76"/>
    </row>
    <row r="19" spans="1:32" ht="48" x14ac:dyDescent="0.25">
      <c r="A19" s="24">
        <v>18</v>
      </c>
      <c r="B19" s="19" t="s">
        <v>54</v>
      </c>
      <c r="C19" s="5" t="s">
        <v>55</v>
      </c>
      <c r="D19" s="29" t="s">
        <v>51</v>
      </c>
      <c r="E19" s="29">
        <v>6</v>
      </c>
      <c r="F19" s="11">
        <v>150000</v>
      </c>
      <c r="G19" s="12">
        <f t="shared" si="0"/>
        <v>900000</v>
      </c>
      <c r="H19" s="44"/>
      <c r="I19" s="44"/>
      <c r="J19" s="44"/>
      <c r="K19" s="44"/>
      <c r="L19" s="44"/>
      <c r="M19" s="44"/>
      <c r="N19" s="44"/>
      <c r="O19" s="44"/>
      <c r="P19" s="44"/>
      <c r="Q19" s="44"/>
      <c r="R19" s="44"/>
      <c r="S19" s="44"/>
      <c r="T19" s="44"/>
      <c r="U19" s="44"/>
      <c r="V19" s="44"/>
      <c r="W19" s="44"/>
      <c r="X19" s="44"/>
      <c r="Y19" s="44"/>
      <c r="Z19" s="59"/>
      <c r="AA19" s="59"/>
      <c r="AB19" s="59"/>
      <c r="AC19" s="59"/>
      <c r="AD19" s="59"/>
      <c r="AE19" s="74" t="s">
        <v>241</v>
      </c>
      <c r="AF19" s="76"/>
    </row>
    <row r="20" spans="1:32" x14ac:dyDescent="0.25">
      <c r="A20" s="24">
        <v>19</v>
      </c>
      <c r="B20" s="19" t="s">
        <v>56</v>
      </c>
      <c r="C20" s="5" t="s">
        <v>57</v>
      </c>
      <c r="D20" s="29" t="s">
        <v>11</v>
      </c>
      <c r="E20" s="29">
        <v>2</v>
      </c>
      <c r="F20" s="11">
        <v>374000</v>
      </c>
      <c r="G20" s="12">
        <f t="shared" si="0"/>
        <v>748000</v>
      </c>
      <c r="H20" s="44"/>
      <c r="I20" s="44"/>
      <c r="J20" s="44"/>
      <c r="K20" s="44"/>
      <c r="L20" s="44"/>
      <c r="M20" s="44"/>
      <c r="N20" s="44"/>
      <c r="O20" s="44"/>
      <c r="P20" s="44"/>
      <c r="Q20" s="44"/>
      <c r="R20" s="44"/>
      <c r="S20" s="44"/>
      <c r="T20" s="44"/>
      <c r="U20" s="44"/>
      <c r="V20" s="44"/>
      <c r="W20" s="44"/>
      <c r="X20" s="44"/>
      <c r="Y20" s="44"/>
      <c r="Z20" s="59"/>
      <c r="AA20" s="59"/>
      <c r="AB20" s="59"/>
      <c r="AC20" s="59"/>
      <c r="AD20" s="59"/>
      <c r="AE20" s="74" t="s">
        <v>241</v>
      </c>
      <c r="AF20" s="76"/>
    </row>
    <row r="21" spans="1:32" ht="141" customHeight="1" x14ac:dyDescent="0.25">
      <c r="A21" s="24">
        <v>20</v>
      </c>
      <c r="B21" s="20" t="s">
        <v>58</v>
      </c>
      <c r="C21" s="6" t="s">
        <v>59</v>
      </c>
      <c r="D21" s="30" t="s">
        <v>60</v>
      </c>
      <c r="E21" s="30">
        <v>1</v>
      </c>
      <c r="F21" s="11">
        <v>300000</v>
      </c>
      <c r="G21" s="12">
        <f t="shared" si="0"/>
        <v>300000</v>
      </c>
      <c r="H21" s="44"/>
      <c r="I21" s="44"/>
      <c r="J21" s="44"/>
      <c r="K21" s="44"/>
      <c r="L21" s="44"/>
      <c r="M21" s="44"/>
      <c r="N21" s="44"/>
      <c r="O21" s="44"/>
      <c r="P21" s="44"/>
      <c r="Q21" s="44"/>
      <c r="R21" s="44"/>
      <c r="S21" s="44"/>
      <c r="T21" s="44"/>
      <c r="U21" s="44"/>
      <c r="V21" s="44"/>
      <c r="W21" s="44"/>
      <c r="X21" s="44"/>
      <c r="Y21" s="44"/>
      <c r="Z21" s="59"/>
      <c r="AA21" s="59"/>
      <c r="AB21" s="59"/>
      <c r="AC21" s="59"/>
      <c r="AD21" s="59"/>
      <c r="AE21" s="74" t="s">
        <v>241</v>
      </c>
      <c r="AF21" s="76"/>
    </row>
    <row r="22" spans="1:32" x14ac:dyDescent="0.25">
      <c r="A22" s="24">
        <v>21</v>
      </c>
      <c r="B22" s="20" t="s">
        <v>61</v>
      </c>
      <c r="C22" s="6" t="s">
        <v>62</v>
      </c>
      <c r="D22" s="30" t="s">
        <v>23</v>
      </c>
      <c r="E22" s="30">
        <v>300</v>
      </c>
      <c r="F22" s="11">
        <v>149.28</v>
      </c>
      <c r="G22" s="12">
        <f t="shared" si="0"/>
        <v>44784</v>
      </c>
      <c r="H22" s="44"/>
      <c r="I22" s="44"/>
      <c r="J22" s="44"/>
      <c r="K22" s="44"/>
      <c r="L22" s="44"/>
      <c r="M22" s="44"/>
      <c r="N22" s="44"/>
      <c r="O22" s="44"/>
      <c r="P22" s="44"/>
      <c r="Q22" s="44"/>
      <c r="R22" s="44"/>
      <c r="S22" s="44"/>
      <c r="T22" s="44"/>
      <c r="U22" s="44"/>
      <c r="V22" s="44"/>
      <c r="W22" s="44"/>
      <c r="X22" s="44"/>
      <c r="Y22" s="44"/>
      <c r="Z22" s="59"/>
      <c r="AA22" s="59"/>
      <c r="AB22" s="59"/>
      <c r="AC22" s="59"/>
      <c r="AD22" s="59"/>
      <c r="AE22" s="74" t="s">
        <v>241</v>
      </c>
      <c r="AF22" s="76"/>
    </row>
    <row r="23" spans="1:32" x14ac:dyDescent="0.25">
      <c r="A23" s="24">
        <v>22</v>
      </c>
      <c r="B23" s="20" t="s">
        <v>61</v>
      </c>
      <c r="C23" s="6" t="s">
        <v>63</v>
      </c>
      <c r="D23" s="30" t="s">
        <v>23</v>
      </c>
      <c r="E23" s="30">
        <v>360</v>
      </c>
      <c r="F23" s="11">
        <v>231.72</v>
      </c>
      <c r="G23" s="12">
        <f t="shared" si="0"/>
        <v>83419.199999999997</v>
      </c>
      <c r="H23" s="44"/>
      <c r="I23" s="44"/>
      <c r="J23" s="44"/>
      <c r="K23" s="44"/>
      <c r="L23" s="44"/>
      <c r="M23" s="44"/>
      <c r="N23" s="44"/>
      <c r="O23" s="44"/>
      <c r="P23" s="44"/>
      <c r="Q23" s="44"/>
      <c r="R23" s="44"/>
      <c r="S23" s="44"/>
      <c r="T23" s="44"/>
      <c r="U23" s="44"/>
      <c r="V23" s="44"/>
      <c r="W23" s="44"/>
      <c r="X23" s="44"/>
      <c r="Y23" s="44"/>
      <c r="Z23" s="59"/>
      <c r="AA23" s="59"/>
      <c r="AB23" s="59"/>
      <c r="AC23" s="59"/>
      <c r="AD23" s="59"/>
      <c r="AE23" s="74" t="s">
        <v>241</v>
      </c>
      <c r="AF23" s="76"/>
    </row>
    <row r="24" spans="1:32" ht="18.75" customHeight="1" x14ac:dyDescent="0.25">
      <c r="A24" s="24">
        <v>23</v>
      </c>
      <c r="B24" s="20" t="s">
        <v>64</v>
      </c>
      <c r="C24" s="6" t="s">
        <v>65</v>
      </c>
      <c r="D24" s="30" t="s">
        <v>2</v>
      </c>
      <c r="E24" s="30">
        <v>2500</v>
      </c>
      <c r="F24" s="11">
        <v>53.03</v>
      </c>
      <c r="G24" s="12">
        <f t="shared" si="0"/>
        <v>132575</v>
      </c>
      <c r="H24" s="44"/>
      <c r="I24" s="44"/>
      <c r="J24" s="44"/>
      <c r="K24" s="44"/>
      <c r="L24" s="44"/>
      <c r="M24" s="44"/>
      <c r="N24" s="44"/>
      <c r="O24" s="44"/>
      <c r="P24" s="44"/>
      <c r="Q24" s="44"/>
      <c r="R24" s="44"/>
      <c r="S24" s="44"/>
      <c r="T24" s="44"/>
      <c r="U24" s="44"/>
      <c r="V24" s="44"/>
      <c r="W24" s="44"/>
      <c r="X24" s="44"/>
      <c r="Y24" s="44"/>
      <c r="Z24" s="59"/>
      <c r="AA24" s="59"/>
      <c r="AB24" s="59"/>
      <c r="AC24" s="59"/>
      <c r="AD24" s="59"/>
      <c r="AE24" s="74" t="s">
        <v>241</v>
      </c>
      <c r="AF24" s="76"/>
    </row>
    <row r="25" spans="1:32" ht="16.5" customHeight="1" x14ac:dyDescent="0.25">
      <c r="A25" s="24">
        <v>24</v>
      </c>
      <c r="B25" s="20" t="s">
        <v>66</v>
      </c>
      <c r="C25" s="6" t="s">
        <v>67</v>
      </c>
      <c r="D25" s="30" t="s">
        <v>2</v>
      </c>
      <c r="E25" s="30">
        <v>100</v>
      </c>
      <c r="F25" s="11">
        <v>51.44</v>
      </c>
      <c r="G25" s="12">
        <f t="shared" si="0"/>
        <v>5144</v>
      </c>
      <c r="H25" s="44"/>
      <c r="I25" s="44"/>
      <c r="J25" s="44"/>
      <c r="K25" s="44"/>
      <c r="L25" s="44"/>
      <c r="M25" s="44"/>
      <c r="N25" s="44"/>
      <c r="O25" s="44"/>
      <c r="P25" s="44"/>
      <c r="Q25" s="44"/>
      <c r="R25" s="44"/>
      <c r="S25" s="44"/>
      <c r="T25" s="44"/>
      <c r="U25" s="44"/>
      <c r="V25" s="44"/>
      <c r="W25" s="44"/>
      <c r="X25" s="44"/>
      <c r="Y25" s="44"/>
      <c r="Z25" s="59"/>
      <c r="AA25" s="59"/>
      <c r="AB25" s="59"/>
      <c r="AC25" s="59"/>
      <c r="AD25" s="59"/>
      <c r="AE25" s="74" t="s">
        <v>241</v>
      </c>
      <c r="AF25" s="76"/>
    </row>
    <row r="26" spans="1:32" ht="15.75" customHeight="1" x14ac:dyDescent="0.25">
      <c r="A26" s="24">
        <v>25</v>
      </c>
      <c r="B26" s="20" t="s">
        <v>68</v>
      </c>
      <c r="C26" s="6" t="s">
        <v>69</v>
      </c>
      <c r="D26" s="30" t="s">
        <v>23</v>
      </c>
      <c r="E26" s="30">
        <v>100</v>
      </c>
      <c r="F26" s="11">
        <v>65.27</v>
      </c>
      <c r="G26" s="12">
        <f t="shared" si="0"/>
        <v>6527</v>
      </c>
      <c r="H26" s="44"/>
      <c r="I26" s="44"/>
      <c r="J26" s="44"/>
      <c r="K26" s="44"/>
      <c r="L26" s="44"/>
      <c r="M26" s="44"/>
      <c r="N26" s="44"/>
      <c r="O26" s="44"/>
      <c r="P26" s="44"/>
      <c r="Q26" s="44"/>
      <c r="R26" s="44"/>
      <c r="S26" s="44"/>
      <c r="T26" s="44"/>
      <c r="U26" s="44"/>
      <c r="V26" s="44"/>
      <c r="W26" s="44"/>
      <c r="X26" s="44"/>
      <c r="Y26" s="44"/>
      <c r="Z26" s="59"/>
      <c r="AA26" s="59"/>
      <c r="AB26" s="59"/>
      <c r="AC26" s="59"/>
      <c r="AD26" s="59"/>
      <c r="AE26" s="74" t="s">
        <v>241</v>
      </c>
      <c r="AF26" s="76"/>
    </row>
    <row r="27" spans="1:32" ht="18" customHeight="1" x14ac:dyDescent="0.25">
      <c r="A27" s="24">
        <v>26</v>
      </c>
      <c r="B27" s="20" t="s">
        <v>70</v>
      </c>
      <c r="C27" s="6" t="s">
        <v>71</v>
      </c>
      <c r="D27" s="30" t="s">
        <v>2</v>
      </c>
      <c r="E27" s="30">
        <v>50</v>
      </c>
      <c r="F27" s="11">
        <v>454.06</v>
      </c>
      <c r="G27" s="12">
        <f t="shared" si="0"/>
        <v>22703</v>
      </c>
      <c r="H27" s="44"/>
      <c r="I27" s="44"/>
      <c r="J27" s="44"/>
      <c r="K27" s="44"/>
      <c r="L27" s="44"/>
      <c r="M27" s="44"/>
      <c r="N27" s="44"/>
      <c r="O27" s="44"/>
      <c r="P27" s="44"/>
      <c r="Q27" s="44"/>
      <c r="R27" s="44"/>
      <c r="S27" s="44"/>
      <c r="T27" s="44"/>
      <c r="U27" s="44"/>
      <c r="V27" s="44"/>
      <c r="W27" s="44"/>
      <c r="X27" s="44"/>
      <c r="Y27" s="44"/>
      <c r="Z27" s="59"/>
      <c r="AA27" s="59"/>
      <c r="AB27" s="59"/>
      <c r="AC27" s="59"/>
      <c r="AD27" s="59"/>
      <c r="AE27" s="74" t="s">
        <v>241</v>
      </c>
      <c r="AF27" s="76"/>
    </row>
    <row r="28" spans="1:32" ht="17.25" customHeight="1" x14ac:dyDescent="0.25">
      <c r="A28" s="24">
        <v>27</v>
      </c>
      <c r="B28" s="20" t="s">
        <v>72</v>
      </c>
      <c r="C28" s="6" t="s">
        <v>73</v>
      </c>
      <c r="D28" s="30" t="s">
        <v>23</v>
      </c>
      <c r="E28" s="30">
        <v>50</v>
      </c>
      <c r="F28" s="11">
        <v>9.08</v>
      </c>
      <c r="G28" s="12">
        <f t="shared" si="0"/>
        <v>454</v>
      </c>
      <c r="H28" s="44"/>
      <c r="I28" s="44"/>
      <c r="J28" s="44"/>
      <c r="K28" s="44"/>
      <c r="L28" s="44"/>
      <c r="M28" s="44"/>
      <c r="N28" s="44"/>
      <c r="O28" s="44"/>
      <c r="P28" s="44"/>
      <c r="Q28" s="44"/>
      <c r="R28" s="44"/>
      <c r="S28" s="44"/>
      <c r="T28" s="44"/>
      <c r="U28" s="44"/>
      <c r="V28" s="44"/>
      <c r="W28" s="44"/>
      <c r="X28" s="44"/>
      <c r="Y28" s="44"/>
      <c r="Z28" s="59"/>
      <c r="AA28" s="59"/>
      <c r="AB28" s="59"/>
      <c r="AC28" s="59"/>
      <c r="AD28" s="59"/>
      <c r="AE28" s="74" t="s">
        <v>241</v>
      </c>
      <c r="AF28" s="76"/>
    </row>
    <row r="29" spans="1:32" ht="26.25" customHeight="1" x14ac:dyDescent="0.25">
      <c r="A29" s="24">
        <v>28</v>
      </c>
      <c r="B29" s="20" t="s">
        <v>16</v>
      </c>
      <c r="C29" s="6" t="s">
        <v>74</v>
      </c>
      <c r="D29" s="30" t="s">
        <v>26</v>
      </c>
      <c r="E29" s="30">
        <v>4200</v>
      </c>
      <c r="F29" s="11">
        <v>29.9</v>
      </c>
      <c r="G29" s="12">
        <f t="shared" si="0"/>
        <v>125580</v>
      </c>
      <c r="H29" s="44"/>
      <c r="I29" s="44"/>
      <c r="J29" s="44"/>
      <c r="K29" s="44"/>
      <c r="L29" s="44"/>
      <c r="M29" s="44"/>
      <c r="N29" s="44"/>
      <c r="O29" s="44"/>
      <c r="P29" s="44"/>
      <c r="Q29" s="44"/>
      <c r="R29" s="44"/>
      <c r="S29" s="44"/>
      <c r="T29" s="44"/>
      <c r="U29" s="44"/>
      <c r="V29" s="44"/>
      <c r="W29" s="44"/>
      <c r="X29" s="44"/>
      <c r="Y29" s="44"/>
      <c r="Z29" s="59"/>
      <c r="AA29" s="59"/>
      <c r="AB29" s="59"/>
      <c r="AC29" s="59"/>
      <c r="AD29" s="59"/>
      <c r="AE29" s="74" t="s">
        <v>241</v>
      </c>
      <c r="AF29" s="76"/>
    </row>
    <row r="30" spans="1:32" ht="18" customHeight="1" x14ac:dyDescent="0.25">
      <c r="A30" s="24">
        <v>29</v>
      </c>
      <c r="B30" s="20" t="s">
        <v>75</v>
      </c>
      <c r="C30" s="6" t="s">
        <v>76</v>
      </c>
      <c r="D30" s="30" t="s">
        <v>2</v>
      </c>
      <c r="E30" s="30">
        <v>3</v>
      </c>
      <c r="F30" s="11">
        <v>3153.26</v>
      </c>
      <c r="G30" s="12">
        <f t="shared" si="0"/>
        <v>9459.7800000000007</v>
      </c>
      <c r="H30" s="44"/>
      <c r="I30" s="44"/>
      <c r="J30" s="44"/>
      <c r="K30" s="44"/>
      <c r="L30" s="44"/>
      <c r="M30" s="44"/>
      <c r="N30" s="44"/>
      <c r="O30" s="44"/>
      <c r="P30" s="44"/>
      <c r="Q30" s="44"/>
      <c r="R30" s="44"/>
      <c r="S30" s="44"/>
      <c r="T30" s="44"/>
      <c r="U30" s="44"/>
      <c r="V30" s="44"/>
      <c r="W30" s="44"/>
      <c r="X30" s="44"/>
      <c r="Y30" s="44"/>
      <c r="Z30" s="59"/>
      <c r="AA30" s="59"/>
      <c r="AB30" s="59"/>
      <c r="AC30" s="59"/>
      <c r="AD30" s="59"/>
      <c r="AE30" s="74" t="s">
        <v>241</v>
      </c>
      <c r="AF30" s="76"/>
    </row>
    <row r="31" spans="1:32" ht="18" customHeight="1" x14ac:dyDescent="0.25">
      <c r="A31" s="24">
        <v>30</v>
      </c>
      <c r="B31" s="20" t="s">
        <v>77</v>
      </c>
      <c r="C31" s="6" t="s">
        <v>78</v>
      </c>
      <c r="D31" s="30" t="s">
        <v>2</v>
      </c>
      <c r="E31" s="30">
        <v>20</v>
      </c>
      <c r="F31" s="11">
        <v>169350.73</v>
      </c>
      <c r="G31" s="12">
        <f t="shared" si="0"/>
        <v>3387014.6</v>
      </c>
      <c r="H31" s="44"/>
      <c r="I31" s="44"/>
      <c r="J31" s="44"/>
      <c r="K31" s="44"/>
      <c r="L31" s="44"/>
      <c r="M31" s="44"/>
      <c r="N31" s="44"/>
      <c r="O31" s="44"/>
      <c r="P31" s="44"/>
      <c r="Q31" s="44"/>
      <c r="R31" s="44"/>
      <c r="S31" s="44"/>
      <c r="T31" s="44"/>
      <c r="U31" s="44"/>
      <c r="V31" s="44"/>
      <c r="W31" s="44"/>
      <c r="X31" s="44"/>
      <c r="Y31" s="44"/>
      <c r="Z31" s="59"/>
      <c r="AA31" s="59"/>
      <c r="AB31" s="59"/>
      <c r="AC31" s="59"/>
      <c r="AD31" s="59"/>
      <c r="AE31" s="74" t="s">
        <v>241</v>
      </c>
      <c r="AF31" s="76"/>
    </row>
    <row r="32" spans="1:32" ht="20.25" customHeight="1" x14ac:dyDescent="0.25">
      <c r="A32" s="24">
        <v>31</v>
      </c>
      <c r="B32" s="20" t="s">
        <v>79</v>
      </c>
      <c r="C32" s="6" t="s">
        <v>80</v>
      </c>
      <c r="D32" s="30" t="s">
        <v>26</v>
      </c>
      <c r="E32" s="30">
        <v>4120</v>
      </c>
      <c r="F32" s="11">
        <v>64.430000000000007</v>
      </c>
      <c r="G32" s="12">
        <f t="shared" si="0"/>
        <v>265451.60000000003</v>
      </c>
      <c r="H32" s="44"/>
      <c r="I32" s="44"/>
      <c r="J32" s="44"/>
      <c r="K32" s="44"/>
      <c r="L32" s="44"/>
      <c r="M32" s="44"/>
      <c r="N32" s="44"/>
      <c r="O32" s="44"/>
      <c r="P32" s="44"/>
      <c r="Q32" s="44"/>
      <c r="R32" s="44"/>
      <c r="S32" s="44"/>
      <c r="T32" s="44"/>
      <c r="U32" s="44"/>
      <c r="V32" s="44"/>
      <c r="W32" s="44"/>
      <c r="X32" s="44"/>
      <c r="Y32" s="44"/>
      <c r="Z32" s="59"/>
      <c r="AA32" s="59"/>
      <c r="AB32" s="59"/>
      <c r="AC32" s="59"/>
      <c r="AD32" s="59"/>
      <c r="AE32" s="74" t="s">
        <v>241</v>
      </c>
      <c r="AF32" s="76"/>
    </row>
    <row r="33" spans="1:32" ht="17.25" customHeight="1" x14ac:dyDescent="0.25">
      <c r="A33" s="24">
        <v>32</v>
      </c>
      <c r="B33" s="20" t="s">
        <v>81</v>
      </c>
      <c r="C33" s="6" t="s">
        <v>82</v>
      </c>
      <c r="D33" s="30" t="s">
        <v>2</v>
      </c>
      <c r="E33" s="30">
        <v>10</v>
      </c>
      <c r="F33" s="11">
        <v>34931.31</v>
      </c>
      <c r="G33" s="12">
        <f t="shared" si="0"/>
        <v>349313.1</v>
      </c>
      <c r="H33" s="44"/>
      <c r="I33" s="44"/>
      <c r="J33" s="44"/>
      <c r="K33" s="44"/>
      <c r="L33" s="44"/>
      <c r="M33" s="44"/>
      <c r="N33" s="44"/>
      <c r="O33" s="44"/>
      <c r="P33" s="44"/>
      <c r="Q33" s="44"/>
      <c r="R33" s="44"/>
      <c r="S33" s="44"/>
      <c r="T33" s="44"/>
      <c r="U33" s="44"/>
      <c r="V33" s="44"/>
      <c r="W33" s="44"/>
      <c r="X33" s="44"/>
      <c r="Y33" s="44"/>
      <c r="Z33" s="59"/>
      <c r="AA33" s="59"/>
      <c r="AB33" s="59"/>
      <c r="AC33" s="59"/>
      <c r="AD33" s="59"/>
      <c r="AE33" s="74" t="s">
        <v>241</v>
      </c>
      <c r="AF33" s="76"/>
    </row>
    <row r="34" spans="1:32" ht="28.5" customHeight="1" x14ac:dyDescent="0.25">
      <c r="A34" s="24">
        <v>33</v>
      </c>
      <c r="B34" s="20" t="s">
        <v>83</v>
      </c>
      <c r="C34" s="6" t="s">
        <v>84</v>
      </c>
      <c r="D34" s="30" t="s">
        <v>2</v>
      </c>
      <c r="E34" s="30">
        <v>140</v>
      </c>
      <c r="F34" s="11">
        <v>747.26</v>
      </c>
      <c r="G34" s="12">
        <f t="shared" si="0"/>
        <v>104616.4</v>
      </c>
      <c r="H34" s="44"/>
      <c r="I34" s="44"/>
      <c r="J34" s="44"/>
      <c r="K34" s="44"/>
      <c r="L34" s="44"/>
      <c r="M34" s="44"/>
      <c r="N34" s="44"/>
      <c r="O34" s="44"/>
      <c r="P34" s="44"/>
      <c r="Q34" s="44"/>
      <c r="R34" s="44"/>
      <c r="S34" s="44"/>
      <c r="T34" s="44"/>
      <c r="U34" s="44"/>
      <c r="V34" s="44"/>
      <c r="W34" s="44"/>
      <c r="X34" s="44"/>
      <c r="Y34" s="44"/>
      <c r="Z34" s="59"/>
      <c r="AA34" s="59"/>
      <c r="AB34" s="59"/>
      <c r="AC34" s="59"/>
      <c r="AD34" s="59"/>
      <c r="AE34" s="74" t="s">
        <v>241</v>
      </c>
      <c r="AF34" s="76"/>
    </row>
    <row r="35" spans="1:32" ht="20.25" customHeight="1" x14ac:dyDescent="0.25">
      <c r="A35" s="24">
        <v>34</v>
      </c>
      <c r="B35" s="20" t="s">
        <v>85</v>
      </c>
      <c r="C35" s="6" t="s">
        <v>86</v>
      </c>
      <c r="D35" s="30" t="s">
        <v>26</v>
      </c>
      <c r="E35" s="30">
        <v>1700</v>
      </c>
      <c r="F35" s="11">
        <v>44.4</v>
      </c>
      <c r="G35" s="12">
        <f t="shared" si="0"/>
        <v>75480</v>
      </c>
      <c r="H35" s="44"/>
      <c r="I35" s="44"/>
      <c r="J35" s="44"/>
      <c r="K35" s="44"/>
      <c r="L35" s="44"/>
      <c r="M35" s="44"/>
      <c r="N35" s="44"/>
      <c r="O35" s="44"/>
      <c r="P35" s="44"/>
      <c r="Q35" s="44"/>
      <c r="R35" s="44"/>
      <c r="S35" s="44"/>
      <c r="T35" s="44"/>
      <c r="U35" s="44"/>
      <c r="V35" s="44"/>
      <c r="W35" s="44"/>
      <c r="X35" s="44"/>
      <c r="Y35" s="44"/>
      <c r="Z35" s="59"/>
      <c r="AA35" s="59"/>
      <c r="AB35" s="65"/>
      <c r="AC35" s="59"/>
      <c r="AD35" s="59"/>
      <c r="AE35" s="74" t="s">
        <v>241</v>
      </c>
      <c r="AF35" s="76"/>
    </row>
    <row r="36" spans="1:32" ht="21" customHeight="1" x14ac:dyDescent="0.25">
      <c r="A36" s="24">
        <v>35</v>
      </c>
      <c r="B36" s="20" t="s">
        <v>87</v>
      </c>
      <c r="C36" s="6" t="s">
        <v>88</v>
      </c>
      <c r="D36" s="30" t="s">
        <v>26</v>
      </c>
      <c r="E36" s="30">
        <v>3200</v>
      </c>
      <c r="F36" s="11">
        <v>89.02</v>
      </c>
      <c r="G36" s="12">
        <f t="shared" si="0"/>
        <v>284864</v>
      </c>
      <c r="H36" s="44"/>
      <c r="I36" s="44"/>
      <c r="J36" s="44"/>
      <c r="K36" s="44"/>
      <c r="L36" s="44"/>
      <c r="M36" s="44"/>
      <c r="N36" s="44"/>
      <c r="O36" s="44"/>
      <c r="P36" s="44"/>
      <c r="Q36" s="44"/>
      <c r="R36" s="44"/>
      <c r="S36" s="44"/>
      <c r="T36" s="44"/>
      <c r="U36" s="44"/>
      <c r="V36" s="44"/>
      <c r="W36" s="44"/>
      <c r="X36" s="44"/>
      <c r="Y36" s="44"/>
      <c r="Z36" s="59"/>
      <c r="AA36" s="59"/>
      <c r="AB36" s="59"/>
      <c r="AC36" s="59"/>
      <c r="AD36" s="59"/>
      <c r="AE36" s="74" t="s">
        <v>241</v>
      </c>
      <c r="AF36" s="76"/>
    </row>
    <row r="37" spans="1:32" ht="28.5" customHeight="1" x14ac:dyDescent="0.25">
      <c r="A37" s="24">
        <v>36</v>
      </c>
      <c r="B37" s="20" t="s">
        <v>89</v>
      </c>
      <c r="C37" s="6" t="s">
        <v>90</v>
      </c>
      <c r="D37" s="30" t="s">
        <v>91</v>
      </c>
      <c r="E37" s="30">
        <v>12</v>
      </c>
      <c r="F37" s="11">
        <v>3180</v>
      </c>
      <c r="G37" s="12">
        <f t="shared" si="0"/>
        <v>38160</v>
      </c>
      <c r="H37" s="44"/>
      <c r="I37" s="44"/>
      <c r="J37" s="44"/>
      <c r="K37" s="44"/>
      <c r="L37" s="44"/>
      <c r="M37" s="44"/>
      <c r="N37" s="44"/>
      <c r="O37" s="44"/>
      <c r="P37" s="44"/>
      <c r="Q37" s="44"/>
      <c r="R37" s="44"/>
      <c r="S37" s="44"/>
      <c r="T37" s="44"/>
      <c r="U37" s="44"/>
      <c r="V37" s="44"/>
      <c r="W37" s="44"/>
      <c r="X37" s="44"/>
      <c r="Y37" s="44"/>
      <c r="Z37" s="59"/>
      <c r="AA37" s="59"/>
      <c r="AB37" s="59"/>
      <c r="AC37" s="59"/>
      <c r="AD37" s="59"/>
      <c r="AE37" s="74" t="s">
        <v>241</v>
      </c>
      <c r="AF37" s="76"/>
    </row>
    <row r="38" spans="1:32" ht="21.75" customHeight="1" x14ac:dyDescent="0.25">
      <c r="A38" s="24">
        <v>37</v>
      </c>
      <c r="B38" s="20" t="s">
        <v>92</v>
      </c>
      <c r="C38" s="6" t="s">
        <v>93</v>
      </c>
      <c r="D38" s="30" t="s">
        <v>2</v>
      </c>
      <c r="E38" s="30">
        <v>20</v>
      </c>
      <c r="F38" s="11">
        <v>8465.09</v>
      </c>
      <c r="G38" s="12">
        <f t="shared" si="0"/>
        <v>169301.8</v>
      </c>
      <c r="H38" s="44"/>
      <c r="I38" s="44"/>
      <c r="J38" s="44"/>
      <c r="K38" s="44"/>
      <c r="L38" s="44"/>
      <c r="M38" s="44"/>
      <c r="N38" s="44"/>
      <c r="O38" s="44"/>
      <c r="P38" s="44"/>
      <c r="Q38" s="44"/>
      <c r="R38" s="44"/>
      <c r="S38" s="44"/>
      <c r="T38" s="44"/>
      <c r="U38" s="44"/>
      <c r="V38" s="44"/>
      <c r="W38" s="44"/>
      <c r="X38" s="44"/>
      <c r="Y38" s="44"/>
      <c r="Z38" s="59"/>
      <c r="AA38" s="59"/>
      <c r="AB38" s="59"/>
      <c r="AC38" s="59"/>
      <c r="AD38" s="59"/>
      <c r="AE38" s="74" t="s">
        <v>241</v>
      </c>
      <c r="AF38" s="76"/>
    </row>
    <row r="39" spans="1:32" ht="27.75" customHeight="1" x14ac:dyDescent="0.25">
      <c r="A39" s="24">
        <v>38</v>
      </c>
      <c r="B39" s="20" t="s">
        <v>94</v>
      </c>
      <c r="C39" s="6" t="s">
        <v>95</v>
      </c>
      <c r="D39" s="30" t="s">
        <v>2</v>
      </c>
      <c r="E39" s="30">
        <v>4</v>
      </c>
      <c r="F39" s="11">
        <v>6090.31</v>
      </c>
      <c r="G39" s="12">
        <f t="shared" si="0"/>
        <v>24361.24</v>
      </c>
      <c r="H39" s="44"/>
      <c r="I39" s="44"/>
      <c r="J39" s="44"/>
      <c r="K39" s="44"/>
      <c r="L39" s="44"/>
      <c r="M39" s="44"/>
      <c r="N39" s="44"/>
      <c r="O39" s="44"/>
      <c r="P39" s="44"/>
      <c r="Q39" s="44"/>
      <c r="R39" s="44"/>
      <c r="S39" s="44"/>
      <c r="T39" s="44"/>
      <c r="U39" s="44"/>
      <c r="V39" s="44"/>
      <c r="W39" s="44"/>
      <c r="X39" s="44"/>
      <c r="Y39" s="44"/>
      <c r="Z39" s="59"/>
      <c r="AA39" s="59"/>
      <c r="AB39" s="59"/>
      <c r="AC39" s="59"/>
      <c r="AD39" s="59"/>
      <c r="AE39" s="74" t="s">
        <v>241</v>
      </c>
      <c r="AF39" s="76"/>
    </row>
    <row r="40" spans="1:32" ht="135" customHeight="1" x14ac:dyDescent="0.25">
      <c r="A40" s="24">
        <v>39</v>
      </c>
      <c r="B40" s="31" t="s">
        <v>238</v>
      </c>
      <c r="C40" s="6" t="s">
        <v>96</v>
      </c>
      <c r="D40" s="32" t="s">
        <v>97</v>
      </c>
      <c r="E40" s="33">
        <v>75</v>
      </c>
      <c r="F40" s="13">
        <v>2200</v>
      </c>
      <c r="G40" s="12">
        <f t="shared" si="0"/>
        <v>165000</v>
      </c>
      <c r="H40" s="44"/>
      <c r="I40" s="44"/>
      <c r="J40" s="44"/>
      <c r="K40" s="44"/>
      <c r="L40" s="44"/>
      <c r="M40" s="44"/>
      <c r="N40" s="44"/>
      <c r="O40" s="44"/>
      <c r="P40" s="44"/>
      <c r="Q40" s="44"/>
      <c r="R40" s="44"/>
      <c r="S40" s="44"/>
      <c r="T40" s="44"/>
      <c r="U40" s="44"/>
      <c r="V40" s="44"/>
      <c r="W40" s="44"/>
      <c r="X40" s="44"/>
      <c r="Y40" s="44"/>
      <c r="Z40" s="59"/>
      <c r="AA40" s="59"/>
      <c r="AB40" s="59"/>
      <c r="AC40" s="59"/>
      <c r="AD40" s="59"/>
      <c r="AE40" s="74" t="s">
        <v>241</v>
      </c>
      <c r="AF40" s="76"/>
    </row>
    <row r="41" spans="1:32" ht="102" customHeight="1" x14ac:dyDescent="0.25">
      <c r="A41" s="24">
        <v>40</v>
      </c>
      <c r="B41" s="31" t="s">
        <v>237</v>
      </c>
      <c r="C41" s="7" t="s">
        <v>98</v>
      </c>
      <c r="D41" s="32" t="s">
        <v>97</v>
      </c>
      <c r="E41" s="33">
        <v>50</v>
      </c>
      <c r="F41" s="13">
        <v>2200</v>
      </c>
      <c r="G41" s="12">
        <f t="shared" si="0"/>
        <v>110000</v>
      </c>
      <c r="H41" s="44"/>
      <c r="I41" s="44"/>
      <c r="J41" s="44"/>
      <c r="K41" s="44"/>
      <c r="L41" s="44"/>
      <c r="M41" s="44"/>
      <c r="N41" s="44"/>
      <c r="O41" s="44"/>
      <c r="P41" s="44"/>
      <c r="Q41" s="44"/>
      <c r="R41" s="44"/>
      <c r="S41" s="44"/>
      <c r="T41" s="44"/>
      <c r="U41" s="44"/>
      <c r="V41" s="44"/>
      <c r="W41" s="44"/>
      <c r="X41" s="44"/>
      <c r="Y41" s="44"/>
      <c r="Z41" s="59"/>
      <c r="AA41" s="59"/>
      <c r="AB41" s="59"/>
      <c r="AC41" s="59"/>
      <c r="AD41" s="59"/>
      <c r="AE41" s="74" t="s">
        <v>241</v>
      </c>
      <c r="AF41" s="76"/>
    </row>
    <row r="42" spans="1:32" ht="30.75" customHeight="1" x14ac:dyDescent="0.25">
      <c r="A42" s="24">
        <v>41</v>
      </c>
      <c r="B42" s="20" t="s">
        <v>0</v>
      </c>
      <c r="C42" s="6" t="s">
        <v>1</v>
      </c>
      <c r="D42" s="28" t="s">
        <v>2</v>
      </c>
      <c r="E42" s="26" t="s">
        <v>3</v>
      </c>
      <c r="F42" s="13">
        <v>46487.43</v>
      </c>
      <c r="G42" s="12">
        <f t="shared" si="0"/>
        <v>464874.3</v>
      </c>
      <c r="H42" s="44"/>
      <c r="I42" s="44"/>
      <c r="J42" s="44"/>
      <c r="K42" s="44"/>
      <c r="L42" s="44"/>
      <c r="M42" s="44"/>
      <c r="N42" s="44"/>
      <c r="O42" s="44"/>
      <c r="P42" s="44"/>
      <c r="Q42" s="44"/>
      <c r="R42" s="44"/>
      <c r="S42" s="44"/>
      <c r="T42" s="44"/>
      <c r="U42" s="44"/>
      <c r="V42" s="44"/>
      <c r="W42" s="44"/>
      <c r="X42" s="44"/>
      <c r="Y42" s="44"/>
      <c r="Z42" s="59"/>
      <c r="AA42" s="59"/>
      <c r="AB42" s="59"/>
      <c r="AC42" s="59"/>
      <c r="AD42" s="59"/>
      <c r="AE42" s="74" t="s">
        <v>241</v>
      </c>
      <c r="AF42" s="76"/>
    </row>
    <row r="43" spans="1:32" ht="126.75" customHeight="1" x14ac:dyDescent="0.25">
      <c r="A43" s="24">
        <v>42</v>
      </c>
      <c r="B43" s="21" t="s">
        <v>208</v>
      </c>
      <c r="C43" s="9" t="s">
        <v>99</v>
      </c>
      <c r="D43" s="34" t="s">
        <v>11</v>
      </c>
      <c r="E43" s="35">
        <v>1</v>
      </c>
      <c r="F43" s="14">
        <v>380000</v>
      </c>
      <c r="G43" s="12">
        <f t="shared" si="0"/>
        <v>380000</v>
      </c>
      <c r="H43" s="44"/>
      <c r="I43" s="44"/>
      <c r="J43" s="44"/>
      <c r="K43" s="44"/>
      <c r="L43" s="44"/>
      <c r="M43" s="44"/>
      <c r="N43" s="44"/>
      <c r="O43" s="44"/>
      <c r="P43" s="44"/>
      <c r="Q43" s="44"/>
      <c r="R43" s="44"/>
      <c r="S43" s="44"/>
      <c r="T43" s="44"/>
      <c r="U43" s="44"/>
      <c r="V43" s="44"/>
      <c r="W43" s="44"/>
      <c r="X43" s="44"/>
      <c r="Y43" s="44"/>
      <c r="Z43" s="59"/>
      <c r="AA43" s="59"/>
      <c r="AB43" s="59"/>
      <c r="AC43" s="59"/>
      <c r="AD43" s="59"/>
      <c r="AE43" s="74" t="s">
        <v>241</v>
      </c>
      <c r="AF43" s="76"/>
    </row>
    <row r="44" spans="1:32" ht="41.25" customHeight="1" x14ac:dyDescent="0.25">
      <c r="A44" s="24">
        <v>43</v>
      </c>
      <c r="B44" s="36" t="s">
        <v>100</v>
      </c>
      <c r="C44" s="37" t="s">
        <v>172</v>
      </c>
      <c r="D44" s="38" t="s">
        <v>97</v>
      </c>
      <c r="E44" s="38">
        <v>3</v>
      </c>
      <c r="F44" s="14">
        <v>486000</v>
      </c>
      <c r="G44" s="12">
        <f t="shared" si="0"/>
        <v>1458000</v>
      </c>
      <c r="H44" s="44"/>
      <c r="I44" s="44"/>
      <c r="J44" s="44"/>
      <c r="K44" s="44"/>
      <c r="L44" s="44"/>
      <c r="M44" s="44"/>
      <c r="N44" s="44"/>
      <c r="O44" s="44"/>
      <c r="P44" s="44"/>
      <c r="Q44" s="44">
        <v>432000</v>
      </c>
      <c r="R44" s="44"/>
      <c r="S44" s="44"/>
      <c r="T44" s="44"/>
      <c r="U44" s="44"/>
      <c r="V44" s="44"/>
      <c r="W44" s="44"/>
      <c r="X44" s="44"/>
      <c r="Y44" s="44"/>
      <c r="Z44" s="59"/>
      <c r="AA44" s="59"/>
      <c r="AB44" s="59"/>
      <c r="AC44" s="59"/>
      <c r="AD44" s="59"/>
      <c r="AE44" s="74" t="s">
        <v>242</v>
      </c>
      <c r="AF44" s="76"/>
    </row>
    <row r="45" spans="1:32" ht="57.75" customHeight="1" x14ac:dyDescent="0.25">
      <c r="A45" s="24">
        <v>44</v>
      </c>
      <c r="B45" s="36" t="s">
        <v>101</v>
      </c>
      <c r="C45" s="37" t="s">
        <v>176</v>
      </c>
      <c r="D45" s="38" t="s">
        <v>97</v>
      </c>
      <c r="E45" s="38">
        <v>2</v>
      </c>
      <c r="F45" s="14">
        <v>472000</v>
      </c>
      <c r="G45" s="12">
        <f t="shared" si="0"/>
        <v>944000</v>
      </c>
      <c r="H45" s="44"/>
      <c r="I45" s="44"/>
      <c r="J45" s="44"/>
      <c r="K45" s="44"/>
      <c r="L45" s="44"/>
      <c r="M45" s="44"/>
      <c r="N45" s="44"/>
      <c r="O45" s="44"/>
      <c r="P45" s="44"/>
      <c r="Q45" s="44">
        <v>427000</v>
      </c>
      <c r="R45" s="44"/>
      <c r="S45" s="44"/>
      <c r="T45" s="44"/>
      <c r="U45" s="44"/>
      <c r="V45" s="44"/>
      <c r="W45" s="44"/>
      <c r="X45" s="44"/>
      <c r="Y45" s="44"/>
      <c r="Z45" s="59"/>
      <c r="AA45" s="59"/>
      <c r="AB45" s="59"/>
      <c r="AC45" s="59"/>
      <c r="AD45" s="59"/>
      <c r="AE45" s="74" t="s">
        <v>242</v>
      </c>
      <c r="AF45" s="76"/>
    </row>
    <row r="46" spans="1:32" ht="68.25" customHeight="1" x14ac:dyDescent="0.25">
      <c r="A46" s="24">
        <v>45</v>
      </c>
      <c r="B46" s="36" t="s">
        <v>102</v>
      </c>
      <c r="C46" s="37" t="s">
        <v>173</v>
      </c>
      <c r="D46" s="38" t="s">
        <v>97</v>
      </c>
      <c r="E46" s="38">
        <v>3</v>
      </c>
      <c r="F46" s="14">
        <v>472000</v>
      </c>
      <c r="G46" s="12">
        <f t="shared" si="0"/>
        <v>1416000</v>
      </c>
      <c r="H46" s="44"/>
      <c r="I46" s="44"/>
      <c r="J46" s="44"/>
      <c r="K46" s="44"/>
      <c r="L46" s="44"/>
      <c r="M46" s="44"/>
      <c r="N46" s="44"/>
      <c r="O46" s="44"/>
      <c r="P46" s="44"/>
      <c r="Q46" s="44">
        <v>427000</v>
      </c>
      <c r="R46" s="44"/>
      <c r="S46" s="44"/>
      <c r="T46" s="44"/>
      <c r="U46" s="44"/>
      <c r="V46" s="44"/>
      <c r="W46" s="44"/>
      <c r="X46" s="44"/>
      <c r="Y46" s="44"/>
      <c r="Z46" s="59"/>
      <c r="AA46" s="59"/>
      <c r="AB46" s="59"/>
      <c r="AC46" s="59"/>
      <c r="AD46" s="59"/>
      <c r="AE46" s="74" t="s">
        <v>242</v>
      </c>
      <c r="AF46" s="76"/>
    </row>
    <row r="47" spans="1:32" ht="66" customHeight="1" x14ac:dyDescent="0.25">
      <c r="A47" s="24">
        <v>46</v>
      </c>
      <c r="B47" s="36" t="s">
        <v>103</v>
      </c>
      <c r="C47" s="37" t="s">
        <v>174</v>
      </c>
      <c r="D47" s="38" t="s">
        <v>97</v>
      </c>
      <c r="E47" s="38">
        <v>1</v>
      </c>
      <c r="F47" s="15">
        <v>486000</v>
      </c>
      <c r="G47" s="12">
        <f t="shared" si="0"/>
        <v>486000</v>
      </c>
      <c r="H47" s="44"/>
      <c r="I47" s="44"/>
      <c r="J47" s="44"/>
      <c r="K47" s="44"/>
      <c r="L47" s="44"/>
      <c r="M47" s="44"/>
      <c r="N47" s="44"/>
      <c r="O47" s="44"/>
      <c r="P47" s="44"/>
      <c r="Q47" s="44">
        <v>427000</v>
      </c>
      <c r="R47" s="44"/>
      <c r="S47" s="44"/>
      <c r="T47" s="44"/>
      <c r="U47" s="44"/>
      <c r="V47" s="44"/>
      <c r="W47" s="44"/>
      <c r="X47" s="44"/>
      <c r="Y47" s="44"/>
      <c r="Z47" s="59"/>
      <c r="AA47" s="59"/>
      <c r="AB47" s="59"/>
      <c r="AC47" s="59"/>
      <c r="AD47" s="59"/>
      <c r="AE47" s="74" t="s">
        <v>242</v>
      </c>
      <c r="AF47" s="76"/>
    </row>
    <row r="48" spans="1:32" ht="56.25" customHeight="1" x14ac:dyDescent="0.25">
      <c r="A48" s="24">
        <v>47</v>
      </c>
      <c r="B48" s="36" t="s">
        <v>104</v>
      </c>
      <c r="C48" s="37" t="s">
        <v>175</v>
      </c>
      <c r="D48" s="38" t="s">
        <v>97</v>
      </c>
      <c r="E48" s="38">
        <v>1</v>
      </c>
      <c r="F48" s="15">
        <v>472000</v>
      </c>
      <c r="G48" s="12">
        <f t="shared" si="0"/>
        <v>472000</v>
      </c>
      <c r="H48" s="44"/>
      <c r="I48" s="44"/>
      <c r="J48" s="44"/>
      <c r="K48" s="44"/>
      <c r="L48" s="44"/>
      <c r="M48" s="44"/>
      <c r="N48" s="44"/>
      <c r="O48" s="44"/>
      <c r="P48" s="44"/>
      <c r="Q48" s="44">
        <v>427000</v>
      </c>
      <c r="R48" s="44"/>
      <c r="S48" s="44"/>
      <c r="T48" s="44"/>
      <c r="U48" s="44"/>
      <c r="V48" s="44"/>
      <c r="W48" s="44"/>
      <c r="X48" s="44"/>
      <c r="Y48" s="44"/>
      <c r="Z48" s="59"/>
      <c r="AA48" s="59"/>
      <c r="AB48" s="59"/>
      <c r="AC48" s="59"/>
      <c r="AD48" s="59"/>
      <c r="AE48" s="74" t="s">
        <v>242</v>
      </c>
      <c r="AF48" s="76"/>
    </row>
    <row r="49" spans="1:32" ht="40.5" customHeight="1" x14ac:dyDescent="0.25">
      <c r="A49" s="24">
        <v>48</v>
      </c>
      <c r="B49" s="36" t="s">
        <v>105</v>
      </c>
      <c r="C49" s="37" t="s">
        <v>106</v>
      </c>
      <c r="D49" s="38" t="s">
        <v>97</v>
      </c>
      <c r="E49" s="38">
        <v>1</v>
      </c>
      <c r="F49" s="15">
        <v>631000</v>
      </c>
      <c r="G49" s="12">
        <f t="shared" si="0"/>
        <v>631000</v>
      </c>
      <c r="H49" s="44"/>
      <c r="I49" s="44"/>
      <c r="J49" s="44"/>
      <c r="K49" s="44"/>
      <c r="L49" s="44"/>
      <c r="M49" s="44"/>
      <c r="N49" s="44"/>
      <c r="O49" s="44"/>
      <c r="P49" s="44"/>
      <c r="Q49" s="44">
        <v>495000</v>
      </c>
      <c r="R49" s="44"/>
      <c r="S49" s="44"/>
      <c r="T49" s="44"/>
      <c r="U49" s="44"/>
      <c r="V49" s="44"/>
      <c r="W49" s="44"/>
      <c r="X49" s="44"/>
      <c r="Y49" s="44"/>
      <c r="Z49" s="59"/>
      <c r="AA49" s="59"/>
      <c r="AB49" s="59"/>
      <c r="AC49" s="59"/>
      <c r="AD49" s="59"/>
      <c r="AE49" s="74" t="s">
        <v>242</v>
      </c>
      <c r="AF49" s="76"/>
    </row>
    <row r="50" spans="1:32" x14ac:dyDescent="0.25">
      <c r="A50" s="24">
        <v>49</v>
      </c>
      <c r="B50" s="39" t="s">
        <v>203</v>
      </c>
      <c r="C50" s="40" t="s">
        <v>62</v>
      </c>
      <c r="D50" s="34" t="s">
        <v>23</v>
      </c>
      <c r="E50" s="35">
        <v>300</v>
      </c>
      <c r="F50" s="14">
        <v>149.28</v>
      </c>
      <c r="G50" s="12">
        <f t="shared" si="0"/>
        <v>44784</v>
      </c>
      <c r="H50" s="44"/>
      <c r="I50" s="44"/>
      <c r="J50" s="44"/>
      <c r="K50" s="44"/>
      <c r="L50" s="44"/>
      <c r="M50" s="44"/>
      <c r="N50" s="44"/>
      <c r="O50" s="44"/>
      <c r="P50" s="44"/>
      <c r="Q50" s="44"/>
      <c r="R50" s="44"/>
      <c r="S50" s="44"/>
      <c r="T50" s="44"/>
      <c r="U50" s="44"/>
      <c r="V50" s="44"/>
      <c r="W50" s="44"/>
      <c r="X50" s="44"/>
      <c r="Y50" s="44"/>
      <c r="Z50" s="59"/>
      <c r="AA50" s="59"/>
      <c r="AB50" s="59"/>
      <c r="AC50" s="59"/>
      <c r="AD50" s="59"/>
      <c r="AE50" s="74" t="s">
        <v>241</v>
      </c>
      <c r="AF50" s="76"/>
    </row>
    <row r="51" spans="1:32" x14ac:dyDescent="0.25">
      <c r="A51" s="24">
        <v>50</v>
      </c>
      <c r="B51" s="39" t="s">
        <v>203</v>
      </c>
      <c r="C51" s="40" t="s">
        <v>63</v>
      </c>
      <c r="D51" s="34" t="s">
        <v>23</v>
      </c>
      <c r="E51" s="35">
        <v>360</v>
      </c>
      <c r="F51" s="16">
        <v>231.72</v>
      </c>
      <c r="G51" s="12">
        <f t="shared" si="0"/>
        <v>83419.199999999997</v>
      </c>
      <c r="H51" s="44"/>
      <c r="I51" s="44"/>
      <c r="J51" s="44"/>
      <c r="K51" s="44"/>
      <c r="L51" s="44"/>
      <c r="M51" s="44"/>
      <c r="N51" s="44"/>
      <c r="O51" s="44"/>
      <c r="P51" s="44"/>
      <c r="Q51" s="44"/>
      <c r="R51" s="44"/>
      <c r="S51" s="44"/>
      <c r="T51" s="44"/>
      <c r="U51" s="44"/>
      <c r="V51" s="44"/>
      <c r="W51" s="44"/>
      <c r="X51" s="44"/>
      <c r="Y51" s="44"/>
      <c r="Z51" s="59"/>
      <c r="AA51" s="59"/>
      <c r="AB51" s="59"/>
      <c r="AC51" s="59"/>
      <c r="AD51" s="59"/>
      <c r="AE51" s="74" t="s">
        <v>241</v>
      </c>
      <c r="AF51" s="76"/>
    </row>
    <row r="52" spans="1:32" ht="29.25" customHeight="1" x14ac:dyDescent="0.25">
      <c r="A52" s="24">
        <v>51</v>
      </c>
      <c r="B52" s="18" t="s">
        <v>107</v>
      </c>
      <c r="C52" s="41" t="s">
        <v>108</v>
      </c>
      <c r="D52" s="34" t="s">
        <v>109</v>
      </c>
      <c r="E52" s="34">
        <v>3820</v>
      </c>
      <c r="F52" s="16">
        <v>764.24</v>
      </c>
      <c r="G52" s="12">
        <f t="shared" si="0"/>
        <v>2919396.8</v>
      </c>
      <c r="H52" s="44"/>
      <c r="I52" s="44"/>
      <c r="J52" s="44"/>
      <c r="K52" s="44"/>
      <c r="L52" s="44"/>
      <c r="M52" s="44"/>
      <c r="N52" s="44"/>
      <c r="O52" s="44"/>
      <c r="P52" s="44"/>
      <c r="Q52" s="44"/>
      <c r="R52" s="44"/>
      <c r="S52" s="44"/>
      <c r="T52" s="44"/>
      <c r="U52" s="44"/>
      <c r="V52" s="44"/>
      <c r="W52" s="44"/>
      <c r="X52" s="44"/>
      <c r="Y52" s="44"/>
      <c r="Z52" s="59"/>
      <c r="AA52" s="59"/>
      <c r="AB52" s="59"/>
      <c r="AC52" s="59"/>
      <c r="AD52" s="59"/>
      <c r="AE52" s="74" t="s">
        <v>241</v>
      </c>
      <c r="AF52" s="76"/>
    </row>
    <row r="53" spans="1:32" ht="19.5" customHeight="1" x14ac:dyDescent="0.25">
      <c r="A53" s="24">
        <v>52</v>
      </c>
      <c r="B53" s="39" t="s">
        <v>64</v>
      </c>
      <c r="C53" s="9" t="s">
        <v>110</v>
      </c>
      <c r="D53" s="34" t="s">
        <v>109</v>
      </c>
      <c r="E53" s="34">
        <v>2500</v>
      </c>
      <c r="F53" s="16">
        <v>53.03</v>
      </c>
      <c r="G53" s="12">
        <f t="shared" si="0"/>
        <v>132575</v>
      </c>
      <c r="H53" s="44"/>
      <c r="I53" s="44"/>
      <c r="J53" s="44"/>
      <c r="K53" s="44"/>
      <c r="L53" s="44"/>
      <c r="M53" s="44"/>
      <c r="N53" s="44"/>
      <c r="O53" s="44"/>
      <c r="P53" s="44"/>
      <c r="Q53" s="44"/>
      <c r="R53" s="44"/>
      <c r="S53" s="44"/>
      <c r="T53" s="44"/>
      <c r="U53" s="44"/>
      <c r="V53" s="44"/>
      <c r="W53" s="44"/>
      <c r="X53" s="44"/>
      <c r="Y53" s="44"/>
      <c r="Z53" s="59"/>
      <c r="AA53" s="59"/>
      <c r="AB53" s="59"/>
      <c r="AC53" s="59"/>
      <c r="AD53" s="59"/>
      <c r="AE53" s="74" t="s">
        <v>241</v>
      </c>
      <c r="AF53" s="76"/>
    </row>
    <row r="54" spans="1:32" ht="18.75" customHeight="1" x14ac:dyDescent="0.25">
      <c r="A54" s="24">
        <v>53</v>
      </c>
      <c r="B54" s="39" t="s">
        <v>66</v>
      </c>
      <c r="C54" s="9" t="s">
        <v>111</v>
      </c>
      <c r="D54" s="34" t="s">
        <v>109</v>
      </c>
      <c r="E54" s="34">
        <v>100</v>
      </c>
      <c r="F54" s="14">
        <v>51.44</v>
      </c>
      <c r="G54" s="12">
        <f t="shared" si="0"/>
        <v>5144</v>
      </c>
      <c r="H54" s="44"/>
      <c r="I54" s="44"/>
      <c r="J54" s="44"/>
      <c r="K54" s="44"/>
      <c r="L54" s="44"/>
      <c r="M54" s="44"/>
      <c r="N54" s="44"/>
      <c r="O54" s="44"/>
      <c r="P54" s="44"/>
      <c r="Q54" s="44"/>
      <c r="R54" s="44"/>
      <c r="S54" s="44"/>
      <c r="T54" s="44"/>
      <c r="U54" s="44"/>
      <c r="V54" s="44"/>
      <c r="W54" s="44"/>
      <c r="X54" s="44"/>
      <c r="Y54" s="44"/>
      <c r="Z54" s="59"/>
      <c r="AA54" s="59"/>
      <c r="AB54" s="59"/>
      <c r="AC54" s="59"/>
      <c r="AD54" s="59"/>
      <c r="AE54" s="74" t="s">
        <v>241</v>
      </c>
      <c r="AF54" s="76"/>
    </row>
    <row r="55" spans="1:32" x14ac:dyDescent="0.25">
      <c r="A55" s="24">
        <v>54</v>
      </c>
      <c r="B55" s="39" t="s">
        <v>68</v>
      </c>
      <c r="C55" s="40" t="s">
        <v>69</v>
      </c>
      <c r="D55" s="34" t="s">
        <v>23</v>
      </c>
      <c r="E55" s="34">
        <v>100</v>
      </c>
      <c r="F55" s="16">
        <v>65.27</v>
      </c>
      <c r="G55" s="12">
        <f t="shared" si="0"/>
        <v>6527</v>
      </c>
      <c r="H55" s="44"/>
      <c r="I55" s="44"/>
      <c r="J55" s="44"/>
      <c r="K55" s="44"/>
      <c r="L55" s="44"/>
      <c r="M55" s="44"/>
      <c r="N55" s="44"/>
      <c r="O55" s="44"/>
      <c r="P55" s="44"/>
      <c r="Q55" s="44"/>
      <c r="R55" s="44"/>
      <c r="S55" s="44"/>
      <c r="T55" s="44"/>
      <c r="U55" s="44"/>
      <c r="V55" s="44"/>
      <c r="W55" s="44"/>
      <c r="X55" s="44"/>
      <c r="Y55" s="44"/>
      <c r="Z55" s="59"/>
      <c r="AA55" s="59"/>
      <c r="AB55" s="59"/>
      <c r="AC55" s="59"/>
      <c r="AD55" s="59"/>
      <c r="AE55" s="74" t="s">
        <v>241</v>
      </c>
      <c r="AF55" s="76"/>
    </row>
    <row r="56" spans="1:32" x14ac:dyDescent="0.25">
      <c r="A56" s="24">
        <v>55</v>
      </c>
      <c r="B56" s="39" t="s">
        <v>70</v>
      </c>
      <c r="C56" s="40" t="s">
        <v>112</v>
      </c>
      <c r="D56" s="34" t="s">
        <v>109</v>
      </c>
      <c r="E56" s="34">
        <v>50</v>
      </c>
      <c r="F56" s="16">
        <v>454.06</v>
      </c>
      <c r="G56" s="12">
        <f t="shared" si="0"/>
        <v>22703</v>
      </c>
      <c r="H56" s="44"/>
      <c r="I56" s="44"/>
      <c r="J56" s="44"/>
      <c r="K56" s="44"/>
      <c r="L56" s="44"/>
      <c r="M56" s="44"/>
      <c r="N56" s="44"/>
      <c r="O56" s="44"/>
      <c r="P56" s="44"/>
      <c r="Q56" s="44"/>
      <c r="R56" s="44"/>
      <c r="S56" s="44"/>
      <c r="T56" s="44"/>
      <c r="U56" s="44"/>
      <c r="V56" s="44"/>
      <c r="W56" s="44"/>
      <c r="X56" s="44"/>
      <c r="Y56" s="44"/>
      <c r="Z56" s="59"/>
      <c r="AA56" s="59"/>
      <c r="AB56" s="59"/>
      <c r="AC56" s="59"/>
      <c r="AD56" s="59"/>
      <c r="AE56" s="74" t="s">
        <v>241</v>
      </c>
      <c r="AF56" s="76"/>
    </row>
    <row r="57" spans="1:32" x14ac:dyDescent="0.25">
      <c r="A57" s="24">
        <v>56</v>
      </c>
      <c r="B57" s="39" t="s">
        <v>72</v>
      </c>
      <c r="C57" s="40" t="s">
        <v>113</v>
      </c>
      <c r="D57" s="34" t="s">
        <v>23</v>
      </c>
      <c r="E57" s="34">
        <v>50</v>
      </c>
      <c r="F57" s="16">
        <v>9.08</v>
      </c>
      <c r="G57" s="12">
        <f t="shared" si="0"/>
        <v>454</v>
      </c>
      <c r="H57" s="44"/>
      <c r="I57" s="44"/>
      <c r="J57" s="44"/>
      <c r="K57" s="44"/>
      <c r="L57" s="44"/>
      <c r="M57" s="44"/>
      <c r="N57" s="44"/>
      <c r="O57" s="44"/>
      <c r="P57" s="44"/>
      <c r="Q57" s="44"/>
      <c r="R57" s="44"/>
      <c r="S57" s="44"/>
      <c r="T57" s="44"/>
      <c r="U57" s="44"/>
      <c r="V57" s="44"/>
      <c r="W57" s="44"/>
      <c r="X57" s="44"/>
      <c r="Y57" s="44"/>
      <c r="Z57" s="59"/>
      <c r="AA57" s="59"/>
      <c r="AB57" s="59"/>
      <c r="AC57" s="59"/>
      <c r="AD57" s="59"/>
      <c r="AE57" s="74" t="s">
        <v>241</v>
      </c>
      <c r="AF57" s="76"/>
    </row>
    <row r="58" spans="1:32" x14ac:dyDescent="0.25">
      <c r="A58" s="24">
        <v>57</v>
      </c>
      <c r="B58" s="39" t="s">
        <v>16</v>
      </c>
      <c r="C58" s="40" t="s">
        <v>114</v>
      </c>
      <c r="D58" s="34" t="s">
        <v>26</v>
      </c>
      <c r="E58" s="34">
        <v>4200</v>
      </c>
      <c r="F58" s="16">
        <v>29.9</v>
      </c>
      <c r="G58" s="12">
        <f t="shared" si="0"/>
        <v>125580</v>
      </c>
      <c r="H58" s="44"/>
      <c r="I58" s="44"/>
      <c r="J58" s="44"/>
      <c r="K58" s="44"/>
      <c r="L58" s="44"/>
      <c r="M58" s="44"/>
      <c r="N58" s="44"/>
      <c r="O58" s="44"/>
      <c r="P58" s="44"/>
      <c r="Q58" s="44"/>
      <c r="R58" s="44"/>
      <c r="S58" s="44"/>
      <c r="T58" s="44"/>
      <c r="U58" s="44"/>
      <c r="V58" s="44"/>
      <c r="W58" s="44"/>
      <c r="X58" s="44"/>
      <c r="Y58" s="44"/>
      <c r="Z58" s="59"/>
      <c r="AA58" s="59"/>
      <c r="AB58" s="59"/>
      <c r="AC58" s="59"/>
      <c r="AD58" s="59"/>
      <c r="AE58" s="74" t="s">
        <v>241</v>
      </c>
      <c r="AF58" s="76"/>
    </row>
    <row r="59" spans="1:32" ht="21.75" customHeight="1" x14ac:dyDescent="0.25">
      <c r="A59" s="24">
        <v>58</v>
      </c>
      <c r="B59" s="39" t="s">
        <v>75</v>
      </c>
      <c r="C59" s="9" t="s">
        <v>76</v>
      </c>
      <c r="D59" s="34" t="s">
        <v>109</v>
      </c>
      <c r="E59" s="34">
        <v>3</v>
      </c>
      <c r="F59" s="16">
        <v>3153.26</v>
      </c>
      <c r="G59" s="12">
        <f t="shared" si="0"/>
        <v>9459.7800000000007</v>
      </c>
      <c r="H59" s="44"/>
      <c r="I59" s="44"/>
      <c r="J59" s="44"/>
      <c r="K59" s="44"/>
      <c r="L59" s="44"/>
      <c r="M59" s="44"/>
      <c r="N59" s="44"/>
      <c r="O59" s="44"/>
      <c r="P59" s="44"/>
      <c r="Q59" s="44"/>
      <c r="R59" s="44"/>
      <c r="S59" s="44"/>
      <c r="T59" s="44"/>
      <c r="U59" s="44"/>
      <c r="V59" s="44"/>
      <c r="W59" s="44"/>
      <c r="X59" s="44"/>
      <c r="Y59" s="44"/>
      <c r="Z59" s="59"/>
      <c r="AA59" s="59"/>
      <c r="AB59" s="59"/>
      <c r="AC59" s="59"/>
      <c r="AD59" s="59"/>
      <c r="AE59" s="74" t="s">
        <v>241</v>
      </c>
      <c r="AF59" s="76"/>
    </row>
    <row r="60" spans="1:32" ht="26.25" customHeight="1" x14ac:dyDescent="0.25">
      <c r="A60" s="24">
        <v>59</v>
      </c>
      <c r="B60" s="39" t="s">
        <v>89</v>
      </c>
      <c r="C60" s="9" t="s">
        <v>115</v>
      </c>
      <c r="D60" s="34" t="s">
        <v>116</v>
      </c>
      <c r="E60" s="34">
        <v>12</v>
      </c>
      <c r="F60" s="16">
        <v>4130</v>
      </c>
      <c r="G60" s="12">
        <f t="shared" si="0"/>
        <v>49560</v>
      </c>
      <c r="H60" s="44"/>
      <c r="I60" s="44"/>
      <c r="J60" s="44"/>
      <c r="K60" s="44"/>
      <c r="L60" s="44"/>
      <c r="M60" s="44"/>
      <c r="N60" s="44"/>
      <c r="O60" s="44"/>
      <c r="P60" s="44"/>
      <c r="Q60" s="44"/>
      <c r="R60" s="44"/>
      <c r="S60" s="44"/>
      <c r="T60" s="44"/>
      <c r="U60" s="44"/>
      <c r="V60" s="44"/>
      <c r="W60" s="44"/>
      <c r="X60" s="44"/>
      <c r="Y60" s="44"/>
      <c r="Z60" s="59"/>
      <c r="AA60" s="59"/>
      <c r="AB60" s="59"/>
      <c r="AC60" s="59"/>
      <c r="AD60" s="59"/>
      <c r="AE60" s="74" t="s">
        <v>241</v>
      </c>
      <c r="AF60" s="76"/>
    </row>
    <row r="61" spans="1:32" ht="26.25" customHeight="1" x14ac:dyDescent="0.25">
      <c r="A61" s="24">
        <v>60</v>
      </c>
      <c r="B61" s="39" t="s">
        <v>77</v>
      </c>
      <c r="C61" s="9" t="s">
        <v>117</v>
      </c>
      <c r="D61" s="34" t="s">
        <v>109</v>
      </c>
      <c r="E61" s="34">
        <v>20</v>
      </c>
      <c r="F61" s="16">
        <v>145435.97</v>
      </c>
      <c r="G61" s="12">
        <f t="shared" si="0"/>
        <v>2908719.4</v>
      </c>
      <c r="H61" s="44"/>
      <c r="I61" s="44"/>
      <c r="J61" s="44"/>
      <c r="K61" s="44"/>
      <c r="L61" s="44"/>
      <c r="M61" s="44"/>
      <c r="N61" s="44"/>
      <c r="O61" s="44"/>
      <c r="P61" s="44"/>
      <c r="Q61" s="44"/>
      <c r="R61" s="44"/>
      <c r="S61" s="44"/>
      <c r="T61" s="44"/>
      <c r="U61" s="44"/>
      <c r="V61" s="44"/>
      <c r="W61" s="44"/>
      <c r="X61" s="44"/>
      <c r="Y61" s="44"/>
      <c r="Z61" s="59"/>
      <c r="AA61" s="59"/>
      <c r="AB61" s="59"/>
      <c r="AC61" s="59"/>
      <c r="AD61" s="59"/>
      <c r="AE61" s="74" t="s">
        <v>241</v>
      </c>
      <c r="AF61" s="76"/>
    </row>
    <row r="62" spans="1:32" x14ac:dyDescent="0.25">
      <c r="A62" s="24">
        <v>61</v>
      </c>
      <c r="B62" s="39" t="s">
        <v>79</v>
      </c>
      <c r="C62" s="40" t="s">
        <v>118</v>
      </c>
      <c r="D62" s="34" t="s">
        <v>26</v>
      </c>
      <c r="E62" s="34">
        <v>4120</v>
      </c>
      <c r="F62" s="16">
        <v>64.430000000000007</v>
      </c>
      <c r="G62" s="12">
        <f t="shared" si="0"/>
        <v>265451.60000000003</v>
      </c>
      <c r="H62" s="44"/>
      <c r="I62" s="44"/>
      <c r="J62" s="44"/>
      <c r="K62" s="44"/>
      <c r="L62" s="44"/>
      <c r="M62" s="44"/>
      <c r="N62" s="44"/>
      <c r="O62" s="44"/>
      <c r="P62" s="44"/>
      <c r="Q62" s="44"/>
      <c r="R62" s="44"/>
      <c r="S62" s="44"/>
      <c r="T62" s="44"/>
      <c r="U62" s="44"/>
      <c r="V62" s="44"/>
      <c r="W62" s="44"/>
      <c r="X62" s="44"/>
      <c r="Y62" s="44"/>
      <c r="Z62" s="59"/>
      <c r="AA62" s="59"/>
      <c r="AB62" s="59"/>
      <c r="AC62" s="59"/>
      <c r="AD62" s="59"/>
      <c r="AE62" s="74" t="s">
        <v>241</v>
      </c>
      <c r="AF62" s="76"/>
    </row>
    <row r="63" spans="1:32" x14ac:dyDescent="0.25">
      <c r="A63" s="24">
        <v>62</v>
      </c>
      <c r="B63" s="39" t="s">
        <v>204</v>
      </c>
      <c r="C63" s="40" t="s">
        <v>119</v>
      </c>
      <c r="D63" s="34" t="s">
        <v>26</v>
      </c>
      <c r="E63" s="34">
        <v>1720</v>
      </c>
      <c r="F63" s="16">
        <v>46.82</v>
      </c>
      <c r="G63" s="12">
        <f t="shared" si="0"/>
        <v>80530.399999999994</v>
      </c>
      <c r="H63" s="44"/>
      <c r="I63" s="44"/>
      <c r="J63" s="44"/>
      <c r="K63" s="44"/>
      <c r="L63" s="44"/>
      <c r="M63" s="44"/>
      <c r="N63" s="44"/>
      <c r="O63" s="44"/>
      <c r="P63" s="44"/>
      <c r="Q63" s="44"/>
      <c r="R63" s="44"/>
      <c r="S63" s="44"/>
      <c r="T63" s="44"/>
      <c r="U63" s="44"/>
      <c r="V63" s="44"/>
      <c r="W63" s="44">
        <v>29</v>
      </c>
      <c r="X63" s="44"/>
      <c r="Y63" s="44"/>
      <c r="Z63" s="59"/>
      <c r="AA63" s="59"/>
      <c r="AB63" s="59"/>
      <c r="AC63" s="59"/>
      <c r="AD63" s="59"/>
      <c r="AE63" s="74" t="s">
        <v>253</v>
      </c>
      <c r="AF63" s="76"/>
    </row>
    <row r="64" spans="1:32" ht="20.25" customHeight="1" x14ac:dyDescent="0.25">
      <c r="A64" s="24">
        <v>63</v>
      </c>
      <c r="B64" s="39" t="s">
        <v>81</v>
      </c>
      <c r="C64" s="9" t="s">
        <v>82</v>
      </c>
      <c r="D64" s="34" t="s">
        <v>109</v>
      </c>
      <c r="E64" s="34">
        <v>10</v>
      </c>
      <c r="F64" s="16">
        <v>34931.31</v>
      </c>
      <c r="G64" s="12">
        <f t="shared" si="0"/>
        <v>349313.1</v>
      </c>
      <c r="H64" s="44"/>
      <c r="I64" s="44"/>
      <c r="J64" s="44"/>
      <c r="K64" s="44"/>
      <c r="L64" s="44"/>
      <c r="M64" s="44"/>
      <c r="N64" s="44"/>
      <c r="O64" s="44"/>
      <c r="P64" s="44"/>
      <c r="Q64" s="44"/>
      <c r="R64" s="44"/>
      <c r="S64" s="44"/>
      <c r="T64" s="44"/>
      <c r="U64" s="44"/>
      <c r="V64" s="44"/>
      <c r="W64" s="44"/>
      <c r="X64" s="44"/>
      <c r="Y64" s="44"/>
      <c r="Z64" s="59"/>
      <c r="AA64" s="59"/>
      <c r="AB64" s="59"/>
      <c r="AC64" s="59"/>
      <c r="AD64" s="59"/>
      <c r="AE64" s="74" t="s">
        <v>241</v>
      </c>
      <c r="AF64" s="76"/>
    </row>
    <row r="65" spans="1:32" x14ac:dyDescent="0.25">
      <c r="A65" s="24">
        <v>64</v>
      </c>
      <c r="B65" s="42" t="s">
        <v>92</v>
      </c>
      <c r="C65" s="40" t="s">
        <v>93</v>
      </c>
      <c r="D65" s="34" t="s">
        <v>109</v>
      </c>
      <c r="E65" s="34">
        <v>20</v>
      </c>
      <c r="F65" s="16">
        <v>8465.09</v>
      </c>
      <c r="G65" s="12">
        <f t="shared" si="0"/>
        <v>169301.8</v>
      </c>
      <c r="H65" s="44"/>
      <c r="I65" s="44"/>
      <c r="J65" s="44"/>
      <c r="K65" s="44"/>
      <c r="L65" s="44"/>
      <c r="M65" s="44"/>
      <c r="N65" s="44"/>
      <c r="O65" s="44"/>
      <c r="P65" s="44"/>
      <c r="Q65" s="44"/>
      <c r="R65" s="44"/>
      <c r="S65" s="44"/>
      <c r="T65" s="44"/>
      <c r="U65" s="44"/>
      <c r="V65" s="44"/>
      <c r="W65" s="44"/>
      <c r="X65" s="44"/>
      <c r="Y65" s="44"/>
      <c r="Z65" s="59"/>
      <c r="AA65" s="59"/>
      <c r="AB65" s="59"/>
      <c r="AC65" s="59"/>
      <c r="AD65" s="59"/>
      <c r="AE65" s="74" t="s">
        <v>241</v>
      </c>
      <c r="AF65" s="76"/>
    </row>
    <row r="66" spans="1:32" ht="27" customHeight="1" x14ac:dyDescent="0.25">
      <c r="A66" s="24">
        <v>65</v>
      </c>
      <c r="B66" s="43" t="s">
        <v>94</v>
      </c>
      <c r="C66" s="9" t="s">
        <v>95</v>
      </c>
      <c r="D66" s="34" t="s">
        <v>109</v>
      </c>
      <c r="E66" s="34">
        <v>4</v>
      </c>
      <c r="F66" s="16">
        <v>6090.31</v>
      </c>
      <c r="G66" s="12">
        <f t="shared" si="0"/>
        <v>24361.24</v>
      </c>
      <c r="H66" s="44"/>
      <c r="I66" s="44"/>
      <c r="J66" s="44"/>
      <c r="K66" s="44"/>
      <c r="L66" s="44"/>
      <c r="M66" s="44"/>
      <c r="N66" s="44"/>
      <c r="O66" s="44"/>
      <c r="P66" s="44"/>
      <c r="Q66" s="44"/>
      <c r="R66" s="44"/>
      <c r="S66" s="44"/>
      <c r="T66" s="44"/>
      <c r="U66" s="44"/>
      <c r="V66" s="44"/>
      <c r="W66" s="44"/>
      <c r="X66" s="44"/>
      <c r="Y66" s="44"/>
      <c r="Z66" s="59"/>
      <c r="AA66" s="59"/>
      <c r="AB66" s="59"/>
      <c r="AC66" s="59"/>
      <c r="AD66" s="59"/>
      <c r="AE66" s="74" t="s">
        <v>241</v>
      </c>
      <c r="AF66" s="76"/>
    </row>
    <row r="67" spans="1:32" ht="19.5" customHeight="1" x14ac:dyDescent="0.25">
      <c r="A67" s="24">
        <v>66</v>
      </c>
      <c r="B67" s="39" t="s">
        <v>205</v>
      </c>
      <c r="C67" s="9" t="s">
        <v>120</v>
      </c>
      <c r="D67" s="34" t="s">
        <v>23</v>
      </c>
      <c r="E67" s="34">
        <v>1400</v>
      </c>
      <c r="F67" s="16">
        <v>51.47</v>
      </c>
      <c r="G67" s="12">
        <f t="shared" ref="G67:G112" si="1">E67*F67</f>
        <v>72058</v>
      </c>
      <c r="H67" s="44"/>
      <c r="I67" s="44"/>
      <c r="J67" s="44"/>
      <c r="K67" s="44"/>
      <c r="L67" s="44"/>
      <c r="M67" s="44"/>
      <c r="N67" s="44"/>
      <c r="O67" s="44"/>
      <c r="P67" s="44"/>
      <c r="Q67" s="44"/>
      <c r="R67" s="44"/>
      <c r="S67" s="44"/>
      <c r="T67" s="44"/>
      <c r="U67" s="44"/>
      <c r="V67" s="44"/>
      <c r="W67" s="44"/>
      <c r="X67" s="44"/>
      <c r="Y67" s="44"/>
      <c r="Z67" s="59"/>
      <c r="AA67" s="59"/>
      <c r="AB67" s="59"/>
      <c r="AC67" s="59"/>
      <c r="AD67" s="59"/>
      <c r="AE67" s="74" t="s">
        <v>241</v>
      </c>
      <c r="AF67" s="76"/>
    </row>
    <row r="68" spans="1:32" ht="63" customHeight="1" x14ac:dyDescent="0.25">
      <c r="A68" s="24">
        <v>67</v>
      </c>
      <c r="B68" s="31" t="s">
        <v>121</v>
      </c>
      <c r="C68" s="9" t="s">
        <v>235</v>
      </c>
      <c r="D68" s="34" t="s">
        <v>11</v>
      </c>
      <c r="E68" s="34">
        <v>2</v>
      </c>
      <c r="F68" s="14">
        <v>1250</v>
      </c>
      <c r="G68" s="12">
        <f t="shared" si="1"/>
        <v>2500</v>
      </c>
      <c r="H68" s="44"/>
      <c r="I68" s="44"/>
      <c r="J68" s="44"/>
      <c r="K68" s="44"/>
      <c r="L68" s="44"/>
      <c r="M68" s="44"/>
      <c r="N68" s="44"/>
      <c r="O68" s="44"/>
      <c r="P68" s="44"/>
      <c r="Q68" s="44"/>
      <c r="R68" s="44"/>
      <c r="S68" s="44"/>
      <c r="T68" s="44"/>
      <c r="U68" s="44"/>
      <c r="V68" s="44"/>
      <c r="W68" s="44"/>
      <c r="X68" s="44"/>
      <c r="Y68" s="44"/>
      <c r="Z68" s="59"/>
      <c r="AA68" s="59"/>
      <c r="AB68" s="59"/>
      <c r="AC68" s="59"/>
      <c r="AD68" s="59"/>
      <c r="AE68" s="74" t="s">
        <v>241</v>
      </c>
      <c r="AF68" s="76"/>
    </row>
    <row r="69" spans="1:32" ht="26.25" customHeight="1" x14ac:dyDescent="0.25">
      <c r="A69" s="24">
        <v>68</v>
      </c>
      <c r="B69" s="31" t="s">
        <v>200</v>
      </c>
      <c r="C69" s="7" t="s">
        <v>201</v>
      </c>
      <c r="D69" s="34" t="s">
        <v>11</v>
      </c>
      <c r="E69" s="34">
        <v>1</v>
      </c>
      <c r="F69" s="14">
        <v>216670</v>
      </c>
      <c r="G69" s="12">
        <f t="shared" si="1"/>
        <v>216670</v>
      </c>
      <c r="H69" s="44"/>
      <c r="I69" s="44"/>
      <c r="J69" s="44"/>
      <c r="K69" s="44"/>
      <c r="L69" s="44"/>
      <c r="M69" s="44"/>
      <c r="N69" s="44"/>
      <c r="O69" s="44"/>
      <c r="P69" s="44"/>
      <c r="Q69" s="44"/>
      <c r="R69" s="44"/>
      <c r="S69" s="44">
        <v>216670</v>
      </c>
      <c r="T69" s="44"/>
      <c r="U69" s="44"/>
      <c r="V69" s="44"/>
      <c r="W69" s="44"/>
      <c r="X69" s="44"/>
      <c r="Y69" s="44"/>
      <c r="Z69" s="59"/>
      <c r="AA69" s="59"/>
      <c r="AB69" s="59"/>
      <c r="AC69" s="59"/>
      <c r="AD69" s="59"/>
      <c r="AE69" s="74" t="s">
        <v>226</v>
      </c>
      <c r="AF69" s="76"/>
    </row>
    <row r="70" spans="1:32" ht="171" customHeight="1" x14ac:dyDescent="0.25">
      <c r="A70" s="24">
        <v>69</v>
      </c>
      <c r="B70" s="21" t="s">
        <v>199</v>
      </c>
      <c r="C70" s="9" t="s">
        <v>199</v>
      </c>
      <c r="D70" s="34" t="s">
        <v>122</v>
      </c>
      <c r="E70" s="34">
        <v>3000</v>
      </c>
      <c r="F70" s="14">
        <v>850</v>
      </c>
      <c r="G70" s="12">
        <f t="shared" si="1"/>
        <v>2550000</v>
      </c>
      <c r="H70" s="44">
        <v>632</v>
      </c>
      <c r="I70" s="44">
        <v>850</v>
      </c>
      <c r="J70" s="44"/>
      <c r="K70" s="44"/>
      <c r="L70" s="44"/>
      <c r="M70" s="44"/>
      <c r="N70" s="44"/>
      <c r="O70" s="44"/>
      <c r="P70" s="44"/>
      <c r="Q70" s="44"/>
      <c r="R70" s="44"/>
      <c r="S70" s="44"/>
      <c r="T70" s="44"/>
      <c r="U70" s="44"/>
      <c r="V70" s="44"/>
      <c r="W70" s="44"/>
      <c r="X70" s="44"/>
      <c r="Y70" s="44"/>
      <c r="Z70" s="59"/>
      <c r="AA70" s="59"/>
      <c r="AB70" s="59"/>
      <c r="AC70" s="59"/>
      <c r="AD70" s="59"/>
      <c r="AE70" s="73" t="s">
        <v>217</v>
      </c>
      <c r="AF70" s="77" t="s">
        <v>250</v>
      </c>
    </row>
    <row r="71" spans="1:32" ht="69.75" customHeight="1" x14ac:dyDescent="0.25">
      <c r="A71" s="24">
        <v>70</v>
      </c>
      <c r="B71" s="21" t="s">
        <v>212</v>
      </c>
      <c r="C71" s="9" t="s">
        <v>213</v>
      </c>
      <c r="D71" s="34" t="s">
        <v>122</v>
      </c>
      <c r="E71" s="34">
        <v>100</v>
      </c>
      <c r="F71" s="14">
        <f>2912/1.12</f>
        <v>2599.9999999999995</v>
      </c>
      <c r="G71" s="12">
        <f t="shared" si="1"/>
        <v>259999.99999999994</v>
      </c>
      <c r="H71" s="44">
        <v>2080</v>
      </c>
      <c r="I71" s="44">
        <v>2470</v>
      </c>
      <c r="J71" s="44"/>
      <c r="K71" s="44"/>
      <c r="L71" s="44"/>
      <c r="M71" s="44"/>
      <c r="N71" s="44"/>
      <c r="O71" s="44"/>
      <c r="P71" s="44"/>
      <c r="Q71" s="44"/>
      <c r="R71" s="44"/>
      <c r="S71" s="44"/>
      <c r="T71" s="44"/>
      <c r="U71" s="44"/>
      <c r="V71" s="44"/>
      <c r="W71" s="44"/>
      <c r="X71" s="44"/>
      <c r="Y71" s="44">
        <v>1600</v>
      </c>
      <c r="Z71" s="59"/>
      <c r="AA71" s="59"/>
      <c r="AB71" s="59"/>
      <c r="AC71" s="59"/>
      <c r="AD71" s="59"/>
      <c r="AE71" s="73" t="s">
        <v>217</v>
      </c>
      <c r="AF71" s="77" t="s">
        <v>251</v>
      </c>
    </row>
    <row r="72" spans="1:32" ht="21.75" customHeight="1" x14ac:dyDescent="0.25">
      <c r="A72" s="24">
        <v>71</v>
      </c>
      <c r="B72" s="22" t="s">
        <v>123</v>
      </c>
      <c r="C72" s="10" t="s">
        <v>124</v>
      </c>
      <c r="D72" s="44" t="s">
        <v>2</v>
      </c>
      <c r="E72" s="45">
        <v>2000</v>
      </c>
      <c r="F72" s="13">
        <v>2294.56</v>
      </c>
      <c r="G72" s="12">
        <f t="shared" si="1"/>
        <v>4589120</v>
      </c>
      <c r="H72" s="44"/>
      <c r="I72" s="44"/>
      <c r="J72" s="44"/>
      <c r="K72" s="44"/>
      <c r="L72" s="44"/>
      <c r="M72" s="44"/>
      <c r="N72" s="44"/>
      <c r="O72" s="44"/>
      <c r="P72" s="44"/>
      <c r="Q72" s="44"/>
      <c r="R72" s="44">
        <v>1753.41</v>
      </c>
      <c r="S72" s="44"/>
      <c r="T72" s="44"/>
      <c r="U72" s="44"/>
      <c r="V72" s="44"/>
      <c r="W72" s="44"/>
      <c r="X72" s="44"/>
      <c r="Y72" s="44"/>
      <c r="Z72" s="59"/>
      <c r="AA72" s="59"/>
      <c r="AB72" s="59"/>
      <c r="AC72" s="59"/>
      <c r="AD72" s="59"/>
      <c r="AE72" s="74" t="s">
        <v>225</v>
      </c>
      <c r="AF72" s="76"/>
    </row>
    <row r="73" spans="1:32" ht="21.75" customHeight="1" x14ac:dyDescent="0.25">
      <c r="A73" s="24">
        <v>72</v>
      </c>
      <c r="B73" s="23" t="s">
        <v>125</v>
      </c>
      <c r="C73" s="8" t="s">
        <v>126</v>
      </c>
      <c r="D73" s="46" t="s">
        <v>51</v>
      </c>
      <c r="E73" s="46">
        <v>1000</v>
      </c>
      <c r="F73" s="16">
        <v>3050</v>
      </c>
      <c r="G73" s="12">
        <f t="shared" si="1"/>
        <v>3050000</v>
      </c>
      <c r="H73" s="44">
        <v>2856</v>
      </c>
      <c r="I73" s="44"/>
      <c r="J73" s="44"/>
      <c r="K73" s="44"/>
      <c r="L73" s="44"/>
      <c r="M73" s="44"/>
      <c r="N73" s="44"/>
      <c r="O73" s="44"/>
      <c r="P73" s="44">
        <v>3045</v>
      </c>
      <c r="Q73" s="44"/>
      <c r="R73" s="44"/>
      <c r="S73" s="44"/>
      <c r="T73" s="44"/>
      <c r="U73" s="44"/>
      <c r="V73" s="44"/>
      <c r="W73" s="44">
        <v>2790</v>
      </c>
      <c r="X73" s="44"/>
      <c r="Y73" s="44"/>
      <c r="Z73" s="59"/>
      <c r="AA73" s="59">
        <v>1498</v>
      </c>
      <c r="AB73" s="59"/>
      <c r="AC73" s="59">
        <v>2720</v>
      </c>
      <c r="AD73" s="59"/>
      <c r="AE73" s="74" t="s">
        <v>232</v>
      </c>
      <c r="AF73" s="76"/>
    </row>
    <row r="74" spans="1:32" ht="27.75" customHeight="1" x14ac:dyDescent="0.25">
      <c r="A74" s="24">
        <v>73</v>
      </c>
      <c r="B74" s="23" t="s">
        <v>127</v>
      </c>
      <c r="C74" s="8" t="s">
        <v>128</v>
      </c>
      <c r="D74" s="46" t="s">
        <v>129</v>
      </c>
      <c r="E74" s="47">
        <v>1200</v>
      </c>
      <c r="F74" s="16">
        <v>1000</v>
      </c>
      <c r="G74" s="12">
        <f t="shared" si="1"/>
        <v>1200000</v>
      </c>
      <c r="H74" s="44"/>
      <c r="I74" s="44"/>
      <c r="J74" s="44"/>
      <c r="K74" s="44"/>
      <c r="L74" s="44"/>
      <c r="M74" s="44"/>
      <c r="N74" s="44"/>
      <c r="O74" s="44"/>
      <c r="P74" s="44"/>
      <c r="Q74" s="44"/>
      <c r="R74" s="44"/>
      <c r="S74" s="44"/>
      <c r="T74" s="44"/>
      <c r="U74" s="44"/>
      <c r="V74" s="44"/>
      <c r="W74" s="44"/>
      <c r="X74" s="44"/>
      <c r="Y74" s="44">
        <v>890</v>
      </c>
      <c r="Z74" s="59"/>
      <c r="AA74" s="59"/>
      <c r="AB74" s="59"/>
      <c r="AC74" s="59"/>
      <c r="AD74" s="59"/>
      <c r="AE74" s="74" t="s">
        <v>230</v>
      </c>
      <c r="AF74" s="76"/>
    </row>
    <row r="75" spans="1:32" ht="30" customHeight="1" x14ac:dyDescent="0.25">
      <c r="A75" s="24">
        <v>74</v>
      </c>
      <c r="B75" s="23" t="s">
        <v>130</v>
      </c>
      <c r="C75" s="8" t="s">
        <v>130</v>
      </c>
      <c r="D75" s="46" t="s">
        <v>11</v>
      </c>
      <c r="E75" s="47">
        <v>100</v>
      </c>
      <c r="F75" s="16">
        <v>13910</v>
      </c>
      <c r="G75" s="12">
        <f t="shared" si="1"/>
        <v>1391000</v>
      </c>
      <c r="H75" s="44"/>
      <c r="I75" s="44"/>
      <c r="J75" s="44"/>
      <c r="K75" s="44">
        <v>13260</v>
      </c>
      <c r="L75" s="44"/>
      <c r="M75" s="44"/>
      <c r="N75" s="44"/>
      <c r="O75" s="44"/>
      <c r="P75" s="44"/>
      <c r="Q75" s="44"/>
      <c r="R75" s="44"/>
      <c r="S75" s="44"/>
      <c r="T75" s="44"/>
      <c r="U75" s="44"/>
      <c r="V75" s="44"/>
      <c r="W75" s="44"/>
      <c r="X75" s="44"/>
      <c r="Y75" s="44"/>
      <c r="Z75" s="59"/>
      <c r="AA75" s="59"/>
      <c r="AB75" s="59"/>
      <c r="AC75" s="59"/>
      <c r="AD75" s="59"/>
      <c r="AE75" s="74" t="s">
        <v>219</v>
      </c>
      <c r="AF75" s="76"/>
    </row>
    <row r="76" spans="1:32" ht="141" customHeight="1" x14ac:dyDescent="0.25">
      <c r="A76" s="24">
        <v>75</v>
      </c>
      <c r="B76" s="23" t="s">
        <v>131</v>
      </c>
      <c r="C76" s="8" t="s">
        <v>132</v>
      </c>
      <c r="D76" s="46" t="s">
        <v>11</v>
      </c>
      <c r="E76" s="47">
        <v>100</v>
      </c>
      <c r="F76" s="16">
        <v>2590</v>
      </c>
      <c r="G76" s="12">
        <f t="shared" si="1"/>
        <v>259000</v>
      </c>
      <c r="H76" s="44"/>
      <c r="I76" s="44"/>
      <c r="J76" s="44"/>
      <c r="K76" s="44">
        <v>2431</v>
      </c>
      <c r="L76" s="44"/>
      <c r="M76" s="44"/>
      <c r="N76" s="44"/>
      <c r="O76" s="44"/>
      <c r="P76" s="44"/>
      <c r="Q76" s="44"/>
      <c r="R76" s="44"/>
      <c r="S76" s="44"/>
      <c r="T76" s="44"/>
      <c r="U76" s="44"/>
      <c r="V76" s="44"/>
      <c r="W76" s="44"/>
      <c r="X76" s="44">
        <v>2100</v>
      </c>
      <c r="Y76" s="44"/>
      <c r="Z76" s="59"/>
      <c r="AA76" s="59"/>
      <c r="AB76" s="59"/>
      <c r="AC76" s="59"/>
      <c r="AD76" s="59"/>
      <c r="AE76" s="74" t="s">
        <v>219</v>
      </c>
      <c r="AF76" s="77" t="s">
        <v>248</v>
      </c>
    </row>
    <row r="77" spans="1:32" ht="139.5" customHeight="1" x14ac:dyDescent="0.25">
      <c r="A77" s="24">
        <v>76</v>
      </c>
      <c r="B77" s="23" t="s">
        <v>131</v>
      </c>
      <c r="C77" s="8" t="s">
        <v>133</v>
      </c>
      <c r="D77" s="46" t="s">
        <v>11</v>
      </c>
      <c r="E77" s="47">
        <v>150</v>
      </c>
      <c r="F77" s="16">
        <v>2518</v>
      </c>
      <c r="G77" s="12">
        <f t="shared" si="1"/>
        <v>377700</v>
      </c>
      <c r="H77" s="44"/>
      <c r="I77" s="44"/>
      <c r="J77" s="44"/>
      <c r="K77" s="44">
        <v>2431</v>
      </c>
      <c r="L77" s="44">
        <v>2465</v>
      </c>
      <c r="M77" s="44"/>
      <c r="N77" s="44"/>
      <c r="O77" s="44"/>
      <c r="P77" s="44"/>
      <c r="Q77" s="44"/>
      <c r="R77" s="44"/>
      <c r="S77" s="44"/>
      <c r="T77" s="44"/>
      <c r="U77" s="44"/>
      <c r="V77" s="44"/>
      <c r="W77" s="44"/>
      <c r="X77" s="44">
        <v>2100</v>
      </c>
      <c r="Y77" s="44"/>
      <c r="Z77" s="59"/>
      <c r="AA77" s="59"/>
      <c r="AB77" s="59"/>
      <c r="AC77" s="59"/>
      <c r="AD77" s="59"/>
      <c r="AE77" s="74" t="s">
        <v>219</v>
      </c>
      <c r="AF77" s="77" t="s">
        <v>247</v>
      </c>
    </row>
    <row r="78" spans="1:32" ht="51" customHeight="1" x14ac:dyDescent="0.25">
      <c r="A78" s="24">
        <v>77</v>
      </c>
      <c r="B78" s="23" t="s">
        <v>214</v>
      </c>
      <c r="C78" s="8" t="s">
        <v>134</v>
      </c>
      <c r="D78" s="46" t="s">
        <v>11</v>
      </c>
      <c r="E78" s="47">
        <v>15</v>
      </c>
      <c r="F78" s="16">
        <v>270000</v>
      </c>
      <c r="G78" s="12">
        <f t="shared" si="1"/>
        <v>4050000</v>
      </c>
      <c r="H78" s="44"/>
      <c r="I78" s="44"/>
      <c r="J78" s="44"/>
      <c r="K78" s="44"/>
      <c r="L78" s="44"/>
      <c r="M78" s="44"/>
      <c r="N78" s="44"/>
      <c r="O78" s="44"/>
      <c r="P78" s="44"/>
      <c r="Q78" s="44"/>
      <c r="R78" s="44"/>
      <c r="S78" s="44"/>
      <c r="T78" s="44"/>
      <c r="U78" s="44"/>
      <c r="V78" s="44">
        <v>269000</v>
      </c>
      <c r="W78" s="44"/>
      <c r="X78" s="44"/>
      <c r="Y78" s="44"/>
      <c r="Z78" s="59"/>
      <c r="AA78" s="59"/>
      <c r="AB78" s="59"/>
      <c r="AC78" s="59"/>
      <c r="AD78" s="59"/>
      <c r="AE78" s="74" t="s">
        <v>228</v>
      </c>
      <c r="AF78" s="76"/>
    </row>
    <row r="79" spans="1:32" ht="28.5" customHeight="1" x14ac:dyDescent="0.25">
      <c r="A79" s="24">
        <v>78</v>
      </c>
      <c r="B79" s="23" t="s">
        <v>135</v>
      </c>
      <c r="C79" s="8" t="s">
        <v>135</v>
      </c>
      <c r="D79" s="46" t="s">
        <v>11</v>
      </c>
      <c r="E79" s="46">
        <v>12000</v>
      </c>
      <c r="F79" s="16">
        <v>600</v>
      </c>
      <c r="G79" s="12">
        <f t="shared" si="1"/>
        <v>7200000</v>
      </c>
      <c r="H79" s="44"/>
      <c r="I79" s="44"/>
      <c r="J79" s="44"/>
      <c r="K79" s="44"/>
      <c r="L79" s="44"/>
      <c r="M79" s="44">
        <v>550</v>
      </c>
      <c r="N79" s="44"/>
      <c r="O79" s="44">
        <v>497</v>
      </c>
      <c r="P79" s="44"/>
      <c r="Q79" s="44"/>
      <c r="R79" s="44"/>
      <c r="S79" s="44"/>
      <c r="T79" s="44">
        <v>547</v>
      </c>
      <c r="U79" s="44">
        <v>545</v>
      </c>
      <c r="V79" s="44"/>
      <c r="W79" s="44"/>
      <c r="X79" s="44"/>
      <c r="Y79" s="44"/>
      <c r="Z79" s="59"/>
      <c r="AA79" s="59"/>
      <c r="AB79" s="59"/>
      <c r="AC79" s="59"/>
      <c r="AD79" s="59"/>
      <c r="AE79" s="73" t="s">
        <v>223</v>
      </c>
      <c r="AF79" s="76"/>
    </row>
    <row r="80" spans="1:32" ht="41.25" customHeight="1" x14ac:dyDescent="0.25">
      <c r="A80" s="24">
        <v>79</v>
      </c>
      <c r="B80" s="23" t="s">
        <v>136</v>
      </c>
      <c r="C80" s="8" t="s">
        <v>137</v>
      </c>
      <c r="D80" s="46" t="s">
        <v>11</v>
      </c>
      <c r="E80" s="47">
        <v>20</v>
      </c>
      <c r="F80" s="16">
        <v>75000</v>
      </c>
      <c r="G80" s="12">
        <f t="shared" si="1"/>
        <v>1500000</v>
      </c>
      <c r="H80" s="44"/>
      <c r="I80" s="44"/>
      <c r="J80" s="44"/>
      <c r="K80" s="44"/>
      <c r="L80" s="44"/>
      <c r="M80" s="44"/>
      <c r="N80" s="44">
        <v>75000</v>
      </c>
      <c r="O80" s="44"/>
      <c r="P80" s="44"/>
      <c r="Q80" s="44"/>
      <c r="R80" s="44"/>
      <c r="S80" s="44"/>
      <c r="T80" s="44"/>
      <c r="U80" s="44"/>
      <c r="V80" s="44"/>
      <c r="W80" s="44"/>
      <c r="X80" s="44"/>
      <c r="Y80" s="44"/>
      <c r="Z80" s="59"/>
      <c r="AA80" s="59"/>
      <c r="AB80" s="59"/>
      <c r="AC80" s="59"/>
      <c r="AD80" s="59"/>
      <c r="AE80" s="74" t="s">
        <v>222</v>
      </c>
      <c r="AF80" s="76"/>
    </row>
    <row r="81" spans="1:32" ht="22.5" customHeight="1" x14ac:dyDescent="0.25">
      <c r="A81" s="24">
        <v>80</v>
      </c>
      <c r="B81" s="23" t="s">
        <v>138</v>
      </c>
      <c r="C81" s="8" t="s">
        <v>139</v>
      </c>
      <c r="D81" s="46" t="s">
        <v>11</v>
      </c>
      <c r="E81" s="46">
        <v>3000</v>
      </c>
      <c r="F81" s="16">
        <v>1800</v>
      </c>
      <c r="G81" s="12">
        <f t="shared" si="1"/>
        <v>5400000</v>
      </c>
      <c r="H81" s="44"/>
      <c r="I81" s="44"/>
      <c r="J81" s="44"/>
      <c r="K81" s="44"/>
      <c r="L81" s="44"/>
      <c r="M81" s="44"/>
      <c r="N81" s="44"/>
      <c r="O81" s="44">
        <v>1669</v>
      </c>
      <c r="P81" s="44"/>
      <c r="Q81" s="44"/>
      <c r="R81" s="44"/>
      <c r="S81" s="44"/>
      <c r="T81" s="44"/>
      <c r="U81" s="44">
        <v>1595</v>
      </c>
      <c r="V81" s="44"/>
      <c r="W81" s="44"/>
      <c r="X81" s="44"/>
      <c r="Y81" s="44"/>
      <c r="Z81" s="59"/>
      <c r="AA81" s="59"/>
      <c r="AB81" s="59"/>
      <c r="AC81" s="59"/>
      <c r="AD81" s="59"/>
      <c r="AE81" s="74" t="s">
        <v>215</v>
      </c>
      <c r="AF81" s="76"/>
    </row>
    <row r="82" spans="1:32" ht="121.5" customHeight="1" x14ac:dyDescent="0.25">
      <c r="A82" s="24">
        <v>81</v>
      </c>
      <c r="B82" s="23" t="s">
        <v>140</v>
      </c>
      <c r="C82" s="8" t="s">
        <v>141</v>
      </c>
      <c r="D82" s="46" t="s">
        <v>51</v>
      </c>
      <c r="E82" s="46">
        <v>300</v>
      </c>
      <c r="F82" s="16">
        <v>3500</v>
      </c>
      <c r="G82" s="12">
        <f t="shared" si="1"/>
        <v>1050000</v>
      </c>
      <c r="H82" s="44"/>
      <c r="I82" s="44"/>
      <c r="J82" s="44"/>
      <c r="K82" s="44"/>
      <c r="L82" s="44"/>
      <c r="M82" s="44"/>
      <c r="N82" s="44"/>
      <c r="O82" s="44">
        <v>2853</v>
      </c>
      <c r="P82" s="44"/>
      <c r="Q82" s="44"/>
      <c r="R82" s="44"/>
      <c r="S82" s="44"/>
      <c r="T82" s="44"/>
      <c r="U82" s="44"/>
      <c r="V82" s="44"/>
      <c r="W82" s="44"/>
      <c r="X82" s="44">
        <v>2500</v>
      </c>
      <c r="Y82" s="44"/>
      <c r="Z82" s="59"/>
      <c r="AA82" s="59"/>
      <c r="AB82" s="59"/>
      <c r="AC82" s="59"/>
      <c r="AD82" s="59"/>
      <c r="AE82" s="73" t="s">
        <v>223</v>
      </c>
      <c r="AF82" s="77" t="s">
        <v>246</v>
      </c>
    </row>
    <row r="83" spans="1:32" ht="75" customHeight="1" x14ac:dyDescent="0.25">
      <c r="A83" s="24">
        <v>82</v>
      </c>
      <c r="B83" s="21" t="s">
        <v>142</v>
      </c>
      <c r="C83" s="9" t="s">
        <v>143</v>
      </c>
      <c r="D83" s="32" t="s">
        <v>144</v>
      </c>
      <c r="E83" s="47">
        <v>20</v>
      </c>
      <c r="F83" s="16">
        <v>6900</v>
      </c>
      <c r="G83" s="12">
        <f t="shared" si="1"/>
        <v>138000</v>
      </c>
      <c r="H83" s="44"/>
      <c r="I83" s="44"/>
      <c r="J83" s="44"/>
      <c r="K83" s="44"/>
      <c r="L83" s="44"/>
      <c r="M83" s="44">
        <v>5500</v>
      </c>
      <c r="N83" s="44"/>
      <c r="O83" s="44"/>
      <c r="P83" s="44"/>
      <c r="Q83" s="44"/>
      <c r="R83" s="44"/>
      <c r="S83" s="44"/>
      <c r="T83" s="44"/>
      <c r="U83" s="44"/>
      <c r="V83" s="44"/>
      <c r="W83" s="44"/>
      <c r="X83" s="44"/>
      <c r="Y83" s="44"/>
      <c r="Z83" s="59"/>
      <c r="AA83" s="59"/>
      <c r="AB83" s="59"/>
      <c r="AC83" s="59"/>
      <c r="AD83" s="59">
        <v>6000</v>
      </c>
      <c r="AE83" s="74" t="s">
        <v>221</v>
      </c>
      <c r="AF83" s="76"/>
    </row>
    <row r="84" spans="1:32" ht="39" customHeight="1" x14ac:dyDescent="0.25">
      <c r="A84" s="24">
        <v>83</v>
      </c>
      <c r="B84" s="23" t="s">
        <v>145</v>
      </c>
      <c r="C84" s="8" t="s">
        <v>146</v>
      </c>
      <c r="D84" s="46" t="s">
        <v>51</v>
      </c>
      <c r="E84" s="47">
        <v>50</v>
      </c>
      <c r="F84" s="16">
        <v>4550</v>
      </c>
      <c r="G84" s="12">
        <f t="shared" si="1"/>
        <v>227500</v>
      </c>
      <c r="H84" s="44"/>
      <c r="I84" s="44"/>
      <c r="J84" s="44"/>
      <c r="K84" s="44"/>
      <c r="L84" s="44"/>
      <c r="M84" s="44"/>
      <c r="N84" s="44"/>
      <c r="O84" s="44"/>
      <c r="P84" s="44"/>
      <c r="Q84" s="44"/>
      <c r="R84" s="44"/>
      <c r="S84" s="44"/>
      <c r="T84" s="44"/>
      <c r="U84" s="44"/>
      <c r="V84" s="44"/>
      <c r="W84" s="44"/>
      <c r="X84" s="44"/>
      <c r="Y84" s="44"/>
      <c r="Z84" s="59"/>
      <c r="AA84" s="59"/>
      <c r="AB84" s="59"/>
      <c r="AC84" s="59"/>
      <c r="AD84" s="59"/>
      <c r="AE84" s="74" t="s">
        <v>241</v>
      </c>
      <c r="AF84" s="76"/>
    </row>
    <row r="85" spans="1:32" ht="138" customHeight="1" x14ac:dyDescent="0.25">
      <c r="A85" s="66">
        <v>84</v>
      </c>
      <c r="B85" s="67" t="s">
        <v>147</v>
      </c>
      <c r="C85" s="68" t="s">
        <v>244</v>
      </c>
      <c r="D85" s="69" t="s">
        <v>11</v>
      </c>
      <c r="E85" s="69">
        <v>5</v>
      </c>
      <c r="F85" s="70">
        <v>1900</v>
      </c>
      <c r="G85" s="71">
        <f t="shared" si="1"/>
        <v>9500</v>
      </c>
      <c r="H85" s="61"/>
      <c r="I85" s="61">
        <v>1900</v>
      </c>
      <c r="J85" s="61"/>
      <c r="K85" s="61"/>
      <c r="L85" s="61"/>
      <c r="M85" s="61"/>
      <c r="N85" s="61"/>
      <c r="O85" s="61"/>
      <c r="P85" s="61"/>
      <c r="Q85" s="61"/>
      <c r="R85" s="61"/>
      <c r="S85" s="61"/>
      <c r="T85" s="61"/>
      <c r="U85" s="61"/>
      <c r="V85" s="61"/>
      <c r="W85" s="61"/>
      <c r="X85" s="61"/>
      <c r="Y85" s="61"/>
      <c r="Z85" s="60"/>
      <c r="AA85" s="60"/>
      <c r="AB85" s="60"/>
      <c r="AC85" s="60"/>
      <c r="AD85" s="60"/>
      <c r="AE85" s="78" t="s">
        <v>241</v>
      </c>
      <c r="AF85" s="79" t="s">
        <v>245</v>
      </c>
    </row>
    <row r="86" spans="1:32" ht="51" customHeight="1" x14ac:dyDescent="0.25">
      <c r="A86" s="24">
        <v>85</v>
      </c>
      <c r="B86" s="22" t="s">
        <v>148</v>
      </c>
      <c r="C86" s="10" t="s">
        <v>202</v>
      </c>
      <c r="D86" s="44" t="s">
        <v>51</v>
      </c>
      <c r="E86" s="48" t="s">
        <v>149</v>
      </c>
      <c r="F86" s="13">
        <v>19000</v>
      </c>
      <c r="G86" s="12">
        <f t="shared" si="1"/>
        <v>7315000</v>
      </c>
      <c r="H86" s="44"/>
      <c r="I86" s="44"/>
      <c r="J86" s="44">
        <v>17600</v>
      </c>
      <c r="K86" s="44"/>
      <c r="L86" s="44"/>
      <c r="M86" s="44"/>
      <c r="N86" s="44"/>
      <c r="O86" s="44"/>
      <c r="P86" s="44"/>
      <c r="Q86" s="44"/>
      <c r="R86" s="44"/>
      <c r="S86" s="44"/>
      <c r="T86" s="44"/>
      <c r="U86" s="44">
        <v>17250</v>
      </c>
      <c r="V86" s="44"/>
      <c r="W86" s="44"/>
      <c r="X86" s="44"/>
      <c r="Y86" s="44"/>
      <c r="Z86" s="59"/>
      <c r="AA86" s="59"/>
      <c r="AB86" s="59"/>
      <c r="AC86" s="59"/>
      <c r="AD86" s="59"/>
      <c r="AE86" s="73" t="s">
        <v>215</v>
      </c>
      <c r="AF86" s="76"/>
    </row>
    <row r="87" spans="1:32" ht="31.5" customHeight="1" x14ac:dyDescent="0.25">
      <c r="A87" s="24">
        <v>86</v>
      </c>
      <c r="B87" s="49" t="s">
        <v>150</v>
      </c>
      <c r="C87" s="50" t="s">
        <v>151</v>
      </c>
      <c r="D87" s="44" t="s">
        <v>2</v>
      </c>
      <c r="E87" s="48">
        <v>294</v>
      </c>
      <c r="F87" s="13">
        <v>42.86</v>
      </c>
      <c r="G87" s="12">
        <f t="shared" si="1"/>
        <v>12600.84</v>
      </c>
      <c r="H87" s="44"/>
      <c r="I87" s="44"/>
      <c r="J87" s="44"/>
      <c r="K87" s="44"/>
      <c r="L87" s="44"/>
      <c r="M87" s="44"/>
      <c r="N87" s="44"/>
      <c r="O87" s="44"/>
      <c r="P87" s="44"/>
      <c r="Q87" s="44"/>
      <c r="R87" s="44"/>
      <c r="S87" s="44"/>
      <c r="T87" s="44"/>
      <c r="U87" s="44"/>
      <c r="V87" s="44"/>
      <c r="W87" s="44"/>
      <c r="X87" s="44"/>
      <c r="Y87" s="44"/>
      <c r="Z87" s="59"/>
      <c r="AA87" s="59"/>
      <c r="AB87" s="59"/>
      <c r="AC87" s="59"/>
      <c r="AD87" s="59"/>
      <c r="AE87" s="74" t="s">
        <v>241</v>
      </c>
      <c r="AF87" s="76"/>
    </row>
    <row r="88" spans="1:32" ht="19.5" customHeight="1" x14ac:dyDescent="0.25">
      <c r="A88" s="24">
        <v>87</v>
      </c>
      <c r="B88" s="51" t="s">
        <v>152</v>
      </c>
      <c r="C88" s="50" t="s">
        <v>153</v>
      </c>
      <c r="D88" s="44" t="s">
        <v>26</v>
      </c>
      <c r="E88" s="48">
        <v>160</v>
      </c>
      <c r="F88" s="11">
        <v>24.4</v>
      </c>
      <c r="G88" s="12">
        <f t="shared" si="1"/>
        <v>3904</v>
      </c>
      <c r="H88" s="44"/>
      <c r="I88" s="44"/>
      <c r="J88" s="44"/>
      <c r="K88" s="44"/>
      <c r="L88" s="44"/>
      <c r="M88" s="44"/>
      <c r="N88" s="44"/>
      <c r="O88" s="44"/>
      <c r="P88" s="44"/>
      <c r="Q88" s="44"/>
      <c r="R88" s="44"/>
      <c r="S88" s="44"/>
      <c r="T88" s="44"/>
      <c r="U88" s="64"/>
      <c r="V88" s="44"/>
      <c r="W88" s="44"/>
      <c r="X88" s="44"/>
      <c r="Y88" s="44"/>
      <c r="Z88" s="59"/>
      <c r="AA88" s="59"/>
      <c r="AB88" s="59"/>
      <c r="AC88" s="59"/>
      <c r="AD88" s="59"/>
      <c r="AE88" s="74" t="s">
        <v>241</v>
      </c>
      <c r="AF88" s="76"/>
    </row>
    <row r="89" spans="1:32" ht="18" customHeight="1" x14ac:dyDescent="0.25">
      <c r="A89" s="24">
        <v>88</v>
      </c>
      <c r="B89" s="49" t="s">
        <v>154</v>
      </c>
      <c r="C89" s="50" t="s">
        <v>155</v>
      </c>
      <c r="D89" s="52" t="s">
        <v>11</v>
      </c>
      <c r="E89" s="48">
        <v>2500</v>
      </c>
      <c r="F89" s="11">
        <v>477.92</v>
      </c>
      <c r="G89" s="12">
        <f t="shared" si="1"/>
        <v>1194800</v>
      </c>
      <c r="H89" s="44"/>
      <c r="I89" s="44"/>
      <c r="J89" s="44"/>
      <c r="K89" s="44"/>
      <c r="L89" s="44"/>
      <c r="M89" s="44"/>
      <c r="N89" s="44"/>
      <c r="O89" s="44"/>
      <c r="P89" s="44"/>
      <c r="Q89" s="44"/>
      <c r="R89" s="44"/>
      <c r="S89" s="44"/>
      <c r="T89" s="44"/>
      <c r="U89" s="44"/>
      <c r="V89" s="44"/>
      <c r="W89" s="44"/>
      <c r="X89" s="44"/>
      <c r="Y89" s="44"/>
      <c r="Z89" s="59"/>
      <c r="AA89" s="59"/>
      <c r="AB89" s="59"/>
      <c r="AC89" s="59"/>
      <c r="AD89" s="59"/>
      <c r="AE89" s="74" t="s">
        <v>241</v>
      </c>
      <c r="AF89" s="76"/>
    </row>
    <row r="90" spans="1:32" ht="18.75" customHeight="1" x14ac:dyDescent="0.25">
      <c r="A90" s="24">
        <v>89</v>
      </c>
      <c r="B90" s="49" t="s">
        <v>156</v>
      </c>
      <c r="C90" s="50" t="s">
        <v>157</v>
      </c>
      <c r="D90" s="52" t="s">
        <v>26</v>
      </c>
      <c r="E90" s="48">
        <v>3000</v>
      </c>
      <c r="F90" s="11">
        <v>10.98</v>
      </c>
      <c r="G90" s="12">
        <f t="shared" si="1"/>
        <v>32940</v>
      </c>
      <c r="H90" s="44"/>
      <c r="I90" s="44"/>
      <c r="J90" s="44"/>
      <c r="K90" s="44"/>
      <c r="L90" s="44"/>
      <c r="M90" s="44"/>
      <c r="N90" s="44"/>
      <c r="O90" s="44"/>
      <c r="P90" s="44"/>
      <c r="Q90" s="44"/>
      <c r="R90" s="44"/>
      <c r="S90" s="44"/>
      <c r="T90" s="44"/>
      <c r="U90" s="44"/>
      <c r="V90" s="44"/>
      <c r="W90" s="44"/>
      <c r="X90" s="44"/>
      <c r="Y90" s="44"/>
      <c r="Z90" s="59"/>
      <c r="AA90" s="59"/>
      <c r="AB90" s="59"/>
      <c r="AC90" s="59"/>
      <c r="AD90" s="59"/>
      <c r="AE90" s="74" t="s">
        <v>241</v>
      </c>
      <c r="AF90" s="76"/>
    </row>
    <row r="91" spans="1:32" x14ac:dyDescent="0.25">
      <c r="A91" s="24">
        <v>90</v>
      </c>
      <c r="B91" s="49" t="s">
        <v>158</v>
      </c>
      <c r="C91" s="50" t="s">
        <v>159</v>
      </c>
      <c r="D91" s="52" t="s">
        <v>26</v>
      </c>
      <c r="E91" s="48">
        <v>2070</v>
      </c>
      <c r="F91" s="11">
        <v>38.47</v>
      </c>
      <c r="G91" s="12">
        <f t="shared" si="1"/>
        <v>79632.899999999994</v>
      </c>
      <c r="H91" s="44"/>
      <c r="I91" s="44"/>
      <c r="J91" s="44"/>
      <c r="K91" s="44"/>
      <c r="L91" s="44"/>
      <c r="M91" s="44"/>
      <c r="N91" s="44"/>
      <c r="O91" s="44"/>
      <c r="P91" s="44"/>
      <c r="Q91" s="44"/>
      <c r="R91" s="44"/>
      <c r="S91" s="44"/>
      <c r="T91" s="44"/>
      <c r="U91" s="44"/>
      <c r="V91" s="44"/>
      <c r="W91" s="44"/>
      <c r="X91" s="44"/>
      <c r="Y91" s="44"/>
      <c r="Z91" s="59"/>
      <c r="AA91" s="59"/>
      <c r="AB91" s="59"/>
      <c r="AC91" s="59"/>
      <c r="AD91" s="59"/>
      <c r="AE91" s="74" t="s">
        <v>241</v>
      </c>
      <c r="AF91" s="76"/>
    </row>
    <row r="92" spans="1:32" ht="21" customHeight="1" x14ac:dyDescent="0.25">
      <c r="A92" s="24">
        <v>91</v>
      </c>
      <c r="B92" s="49" t="s">
        <v>160</v>
      </c>
      <c r="C92" s="50" t="s">
        <v>161</v>
      </c>
      <c r="D92" s="52" t="s">
        <v>26</v>
      </c>
      <c r="E92" s="48">
        <v>12000</v>
      </c>
      <c r="F92" s="11">
        <v>132.74</v>
      </c>
      <c r="G92" s="12">
        <f t="shared" si="1"/>
        <v>1592880</v>
      </c>
      <c r="H92" s="44"/>
      <c r="I92" s="44"/>
      <c r="J92" s="44"/>
      <c r="K92" s="44"/>
      <c r="L92" s="44"/>
      <c r="M92" s="44"/>
      <c r="N92" s="44"/>
      <c r="O92" s="44"/>
      <c r="P92" s="44"/>
      <c r="Q92" s="44"/>
      <c r="R92" s="44"/>
      <c r="S92" s="44"/>
      <c r="T92" s="44"/>
      <c r="U92" s="44"/>
      <c r="V92" s="44"/>
      <c r="W92" s="44"/>
      <c r="X92" s="44"/>
      <c r="Y92" s="44"/>
      <c r="Z92" s="59"/>
      <c r="AA92" s="59"/>
      <c r="AB92" s="59"/>
      <c r="AC92" s="59"/>
      <c r="AD92" s="59"/>
      <c r="AE92" s="74" t="s">
        <v>241</v>
      </c>
      <c r="AF92" s="76"/>
    </row>
    <row r="93" spans="1:32" ht="21.75" customHeight="1" x14ac:dyDescent="0.25">
      <c r="A93" s="24">
        <v>92</v>
      </c>
      <c r="B93" s="49" t="s">
        <v>162</v>
      </c>
      <c r="C93" s="50" t="s">
        <v>163</v>
      </c>
      <c r="D93" s="52" t="s">
        <v>2</v>
      </c>
      <c r="E93" s="48">
        <v>48</v>
      </c>
      <c r="F93" s="13">
        <v>40.61</v>
      </c>
      <c r="G93" s="12">
        <f t="shared" si="1"/>
        <v>1949.28</v>
      </c>
      <c r="H93" s="44"/>
      <c r="I93" s="44"/>
      <c r="J93" s="44"/>
      <c r="K93" s="44"/>
      <c r="L93" s="44"/>
      <c r="M93" s="44"/>
      <c r="N93" s="44"/>
      <c r="O93" s="44"/>
      <c r="P93" s="44"/>
      <c r="Q93" s="44"/>
      <c r="R93" s="44"/>
      <c r="S93" s="44"/>
      <c r="T93" s="44"/>
      <c r="U93" s="44"/>
      <c r="V93" s="44"/>
      <c r="W93" s="44"/>
      <c r="X93" s="44"/>
      <c r="Y93" s="44"/>
      <c r="Z93" s="59"/>
      <c r="AA93" s="59"/>
      <c r="AB93" s="59"/>
      <c r="AC93" s="59"/>
      <c r="AD93" s="59"/>
      <c r="AE93" s="74" t="s">
        <v>241</v>
      </c>
      <c r="AF93" s="76"/>
    </row>
    <row r="94" spans="1:32" ht="21" customHeight="1" x14ac:dyDescent="0.25">
      <c r="A94" s="24">
        <v>93</v>
      </c>
      <c r="B94" s="51" t="s">
        <v>164</v>
      </c>
      <c r="C94" s="50" t="s">
        <v>165</v>
      </c>
      <c r="D94" s="44" t="s">
        <v>166</v>
      </c>
      <c r="E94" s="48">
        <v>200</v>
      </c>
      <c r="F94" s="13">
        <v>11.5</v>
      </c>
      <c r="G94" s="12">
        <f t="shared" si="1"/>
        <v>2300</v>
      </c>
      <c r="H94" s="44"/>
      <c r="I94" s="44"/>
      <c r="J94" s="44"/>
      <c r="K94" s="44"/>
      <c r="L94" s="44"/>
      <c r="M94" s="44"/>
      <c r="N94" s="44"/>
      <c r="O94" s="44"/>
      <c r="P94" s="44"/>
      <c r="Q94" s="44"/>
      <c r="R94" s="44"/>
      <c r="S94" s="44"/>
      <c r="T94" s="44"/>
      <c r="U94" s="44"/>
      <c r="V94" s="44"/>
      <c r="W94" s="44"/>
      <c r="X94" s="44"/>
      <c r="Y94" s="44"/>
      <c r="Z94" s="59"/>
      <c r="AA94" s="59"/>
      <c r="AB94" s="59"/>
      <c r="AC94" s="59"/>
      <c r="AD94" s="59"/>
      <c r="AE94" s="74" t="s">
        <v>241</v>
      </c>
      <c r="AF94" s="76"/>
    </row>
    <row r="95" spans="1:32" ht="27.75" customHeight="1" x14ac:dyDescent="0.25">
      <c r="A95" s="24">
        <v>94</v>
      </c>
      <c r="B95" s="19" t="s">
        <v>167</v>
      </c>
      <c r="C95" s="5" t="s">
        <v>168</v>
      </c>
      <c r="D95" s="53" t="s">
        <v>11</v>
      </c>
      <c r="E95" s="53">
        <v>100</v>
      </c>
      <c r="F95" s="13">
        <v>6000</v>
      </c>
      <c r="G95" s="12">
        <f t="shared" si="1"/>
        <v>600000</v>
      </c>
      <c r="H95" s="44"/>
      <c r="I95" s="44"/>
      <c r="J95" s="44"/>
      <c r="K95" s="44"/>
      <c r="L95" s="44"/>
      <c r="M95" s="44"/>
      <c r="N95" s="44"/>
      <c r="O95" s="44"/>
      <c r="P95" s="44"/>
      <c r="Q95" s="44"/>
      <c r="R95" s="44"/>
      <c r="S95" s="44"/>
      <c r="T95" s="44"/>
      <c r="U95" s="44"/>
      <c r="V95" s="44"/>
      <c r="W95" s="44"/>
      <c r="X95" s="44"/>
      <c r="Y95" s="44"/>
      <c r="Z95" s="59"/>
      <c r="AA95" s="59"/>
      <c r="AB95" s="59"/>
      <c r="AC95" s="59"/>
      <c r="AD95" s="59"/>
      <c r="AE95" s="74" t="s">
        <v>241</v>
      </c>
      <c r="AF95" s="76"/>
    </row>
    <row r="96" spans="1:32" ht="20.25" customHeight="1" x14ac:dyDescent="0.25">
      <c r="A96" s="24">
        <v>95</v>
      </c>
      <c r="B96" s="19" t="s">
        <v>169</v>
      </c>
      <c r="C96" s="5" t="s">
        <v>170</v>
      </c>
      <c r="D96" s="53" t="s">
        <v>11</v>
      </c>
      <c r="E96" s="53">
        <v>100</v>
      </c>
      <c r="F96" s="13">
        <v>2500</v>
      </c>
      <c r="G96" s="12">
        <f t="shared" si="1"/>
        <v>250000</v>
      </c>
      <c r="H96" s="44"/>
      <c r="I96" s="44"/>
      <c r="J96" s="44"/>
      <c r="K96" s="44"/>
      <c r="L96" s="44"/>
      <c r="M96" s="44"/>
      <c r="N96" s="44"/>
      <c r="O96" s="44"/>
      <c r="P96" s="44"/>
      <c r="Q96" s="44"/>
      <c r="R96" s="44"/>
      <c r="S96" s="44"/>
      <c r="T96" s="44"/>
      <c r="U96" s="44"/>
      <c r="V96" s="44"/>
      <c r="W96" s="44"/>
      <c r="X96" s="44"/>
      <c r="Y96" s="44"/>
      <c r="Z96" s="59"/>
      <c r="AA96" s="59"/>
      <c r="AB96" s="59"/>
      <c r="AC96" s="59"/>
      <c r="AD96" s="59"/>
      <c r="AE96" s="74" t="s">
        <v>241</v>
      </c>
      <c r="AF96" s="76"/>
    </row>
    <row r="97" spans="1:32" ht="21" customHeight="1" x14ac:dyDescent="0.25">
      <c r="A97" s="24">
        <v>96</v>
      </c>
      <c r="B97" s="22" t="s">
        <v>27</v>
      </c>
      <c r="C97" s="10" t="s">
        <v>177</v>
      </c>
      <c r="D97" s="52" t="s">
        <v>26</v>
      </c>
      <c r="E97" s="54">
        <v>2500</v>
      </c>
      <c r="F97" s="11">
        <v>669.52</v>
      </c>
      <c r="G97" s="12">
        <f t="shared" si="1"/>
        <v>1673800</v>
      </c>
      <c r="H97" s="44"/>
      <c r="I97" s="44"/>
      <c r="J97" s="44"/>
      <c r="K97" s="44"/>
      <c r="L97" s="44"/>
      <c r="M97" s="44"/>
      <c r="N97" s="44"/>
      <c r="O97" s="44"/>
      <c r="P97" s="44"/>
      <c r="Q97" s="44"/>
      <c r="R97" s="44"/>
      <c r="S97" s="44"/>
      <c r="T97" s="44"/>
      <c r="U97" s="44"/>
      <c r="V97" s="44"/>
      <c r="W97" s="44"/>
      <c r="X97" s="44"/>
      <c r="Y97" s="44"/>
      <c r="Z97" s="59"/>
      <c r="AA97" s="59"/>
      <c r="AB97" s="59">
        <v>616</v>
      </c>
      <c r="AC97" s="59"/>
      <c r="AD97" s="59"/>
      <c r="AE97" s="74" t="s">
        <v>233</v>
      </c>
      <c r="AF97" s="76"/>
    </row>
    <row r="98" spans="1:32" ht="41.25" customHeight="1" x14ac:dyDescent="0.25">
      <c r="A98" s="24">
        <v>97</v>
      </c>
      <c r="B98" s="22" t="s">
        <v>12</v>
      </c>
      <c r="C98" s="10" t="s">
        <v>178</v>
      </c>
      <c r="D98" s="44" t="s">
        <v>11</v>
      </c>
      <c r="E98" s="48">
        <v>50</v>
      </c>
      <c r="F98" s="17">
        <v>1500</v>
      </c>
      <c r="G98" s="12">
        <f t="shared" si="1"/>
        <v>75000</v>
      </c>
      <c r="H98" s="44"/>
      <c r="I98" s="44"/>
      <c r="J98" s="44"/>
      <c r="K98" s="44"/>
      <c r="L98" s="44"/>
      <c r="M98" s="44"/>
      <c r="N98" s="44"/>
      <c r="O98" s="44"/>
      <c r="P98" s="44"/>
      <c r="Q98" s="44"/>
      <c r="R98" s="44"/>
      <c r="S98" s="44"/>
      <c r="T98" s="44"/>
      <c r="U98" s="44"/>
      <c r="V98" s="44"/>
      <c r="W98" s="44"/>
      <c r="X98" s="44"/>
      <c r="Y98" s="44"/>
      <c r="Z98" s="59"/>
      <c r="AA98" s="59"/>
      <c r="AB98" s="59"/>
      <c r="AC98" s="59"/>
      <c r="AD98" s="59"/>
      <c r="AE98" s="74" t="s">
        <v>241</v>
      </c>
      <c r="AF98" s="76"/>
    </row>
    <row r="99" spans="1:32" ht="42.75" customHeight="1" x14ac:dyDescent="0.25">
      <c r="A99" s="24">
        <v>98</v>
      </c>
      <c r="B99" s="22" t="s">
        <v>13</v>
      </c>
      <c r="C99" s="10" t="s">
        <v>179</v>
      </c>
      <c r="D99" s="44" t="s">
        <v>11</v>
      </c>
      <c r="E99" s="48">
        <v>50</v>
      </c>
      <c r="F99" s="17">
        <v>1500</v>
      </c>
      <c r="G99" s="12">
        <f t="shared" si="1"/>
        <v>75000</v>
      </c>
      <c r="H99" s="44"/>
      <c r="I99" s="44"/>
      <c r="J99" s="44"/>
      <c r="K99" s="44"/>
      <c r="L99" s="44"/>
      <c r="M99" s="44"/>
      <c r="N99" s="44"/>
      <c r="O99" s="44"/>
      <c r="P99" s="44"/>
      <c r="Q99" s="44"/>
      <c r="R99" s="44"/>
      <c r="S99" s="44"/>
      <c r="T99" s="44"/>
      <c r="U99" s="44"/>
      <c r="V99" s="44"/>
      <c r="W99" s="44"/>
      <c r="X99" s="44"/>
      <c r="Y99" s="44"/>
      <c r="Z99" s="59"/>
      <c r="AA99" s="59"/>
      <c r="AB99" s="59"/>
      <c r="AC99" s="59"/>
      <c r="AD99" s="59"/>
      <c r="AE99" s="74" t="s">
        <v>241</v>
      </c>
      <c r="AF99" s="76"/>
    </row>
    <row r="100" spans="1:32" ht="41.25" customHeight="1" x14ac:dyDescent="0.25">
      <c r="A100" s="24">
        <v>99</v>
      </c>
      <c r="B100" s="22" t="s">
        <v>14</v>
      </c>
      <c r="C100" s="10" t="s">
        <v>180</v>
      </c>
      <c r="D100" s="44" t="s">
        <v>11</v>
      </c>
      <c r="E100" s="48">
        <v>50</v>
      </c>
      <c r="F100" s="17">
        <v>1500</v>
      </c>
      <c r="G100" s="12">
        <f t="shared" si="1"/>
        <v>75000</v>
      </c>
      <c r="H100" s="44"/>
      <c r="I100" s="44"/>
      <c r="J100" s="44"/>
      <c r="K100" s="44"/>
      <c r="L100" s="44"/>
      <c r="M100" s="44"/>
      <c r="N100" s="44"/>
      <c r="O100" s="44"/>
      <c r="P100" s="44"/>
      <c r="Q100" s="44"/>
      <c r="R100" s="44"/>
      <c r="S100" s="44"/>
      <c r="T100" s="44"/>
      <c r="U100" s="44"/>
      <c r="V100" s="44"/>
      <c r="W100" s="44"/>
      <c r="X100" s="44"/>
      <c r="Y100" s="44"/>
      <c r="Z100" s="59"/>
      <c r="AA100" s="59"/>
      <c r="AB100" s="59"/>
      <c r="AC100" s="59"/>
      <c r="AD100" s="59"/>
      <c r="AE100" s="74" t="s">
        <v>241</v>
      </c>
      <c r="AF100" s="76"/>
    </row>
    <row r="101" spans="1:32" ht="63" customHeight="1" x14ac:dyDescent="0.25">
      <c r="A101" s="24">
        <v>100</v>
      </c>
      <c r="B101" s="22" t="s">
        <v>15</v>
      </c>
      <c r="C101" s="10" t="s">
        <v>181</v>
      </c>
      <c r="D101" s="44" t="s">
        <v>11</v>
      </c>
      <c r="E101" s="48">
        <v>40</v>
      </c>
      <c r="F101" s="17">
        <v>29000</v>
      </c>
      <c r="G101" s="12">
        <f t="shared" si="1"/>
        <v>1160000</v>
      </c>
      <c r="H101" s="44"/>
      <c r="I101" s="44"/>
      <c r="J101" s="44"/>
      <c r="K101" s="44"/>
      <c r="L101" s="44">
        <v>28500</v>
      </c>
      <c r="M101" s="44"/>
      <c r="N101" s="44"/>
      <c r="O101" s="44"/>
      <c r="P101" s="44"/>
      <c r="Q101" s="44"/>
      <c r="R101" s="44"/>
      <c r="S101" s="44"/>
      <c r="T101" s="44"/>
      <c r="U101" s="44"/>
      <c r="V101" s="44"/>
      <c r="W101" s="44"/>
      <c r="X101" s="44"/>
      <c r="Y101" s="44"/>
      <c r="Z101" s="59"/>
      <c r="AA101" s="59"/>
      <c r="AB101" s="59"/>
      <c r="AC101" s="59"/>
      <c r="AD101" s="59"/>
      <c r="AE101" s="74" t="s">
        <v>220</v>
      </c>
      <c r="AF101" s="76"/>
    </row>
    <row r="102" spans="1:32" ht="78.75" customHeight="1" x14ac:dyDescent="0.25">
      <c r="A102" s="24">
        <v>101</v>
      </c>
      <c r="B102" s="23" t="s">
        <v>48</v>
      </c>
      <c r="C102" s="8" t="s">
        <v>182</v>
      </c>
      <c r="D102" s="55" t="s">
        <v>11</v>
      </c>
      <c r="E102" s="55">
        <v>200</v>
      </c>
      <c r="F102" s="11">
        <v>1500</v>
      </c>
      <c r="G102" s="12">
        <f t="shared" si="1"/>
        <v>300000</v>
      </c>
      <c r="H102" s="44"/>
      <c r="I102" s="44"/>
      <c r="J102" s="44"/>
      <c r="K102" s="44"/>
      <c r="L102" s="44">
        <v>1500</v>
      </c>
      <c r="M102" s="44">
        <v>1230</v>
      </c>
      <c r="N102" s="44"/>
      <c r="O102" s="44"/>
      <c r="P102" s="44"/>
      <c r="Q102" s="44"/>
      <c r="R102" s="44"/>
      <c r="S102" s="44"/>
      <c r="T102" s="44"/>
      <c r="U102" s="44"/>
      <c r="V102" s="44"/>
      <c r="W102" s="44"/>
      <c r="X102" s="44"/>
      <c r="Y102" s="44"/>
      <c r="Z102" s="59"/>
      <c r="AA102" s="59"/>
      <c r="AB102" s="59"/>
      <c r="AC102" s="59"/>
      <c r="AD102" s="59"/>
      <c r="AE102" s="74" t="s">
        <v>221</v>
      </c>
      <c r="AF102" s="76"/>
    </row>
    <row r="103" spans="1:32" ht="29.25" customHeight="1" x14ac:dyDescent="0.25">
      <c r="A103" s="24">
        <v>102</v>
      </c>
      <c r="B103" s="23" t="s">
        <v>183</v>
      </c>
      <c r="C103" s="8" t="s">
        <v>184</v>
      </c>
      <c r="D103" s="46" t="s">
        <v>11</v>
      </c>
      <c r="E103" s="46">
        <v>1000</v>
      </c>
      <c r="F103" s="46">
        <v>650</v>
      </c>
      <c r="G103" s="12">
        <f t="shared" si="1"/>
        <v>650000</v>
      </c>
      <c r="H103" s="44">
        <v>627</v>
      </c>
      <c r="I103" s="44">
        <v>650</v>
      </c>
      <c r="J103" s="44"/>
      <c r="K103" s="44"/>
      <c r="L103" s="44"/>
      <c r="M103" s="44"/>
      <c r="N103" s="44"/>
      <c r="O103" s="44"/>
      <c r="P103" s="44"/>
      <c r="Q103" s="44"/>
      <c r="R103" s="44"/>
      <c r="S103" s="44"/>
      <c r="T103" s="44"/>
      <c r="U103" s="44"/>
      <c r="V103" s="44"/>
      <c r="W103" s="44"/>
      <c r="X103" s="44"/>
      <c r="Y103" s="44">
        <v>649</v>
      </c>
      <c r="Z103" s="59"/>
      <c r="AA103" s="59"/>
      <c r="AB103" s="59"/>
      <c r="AC103" s="59"/>
      <c r="AD103" s="59"/>
      <c r="AE103" s="73" t="s">
        <v>217</v>
      </c>
      <c r="AF103" s="77" t="s">
        <v>251</v>
      </c>
    </row>
    <row r="104" spans="1:32" ht="28.5" customHeight="1" x14ac:dyDescent="0.25">
      <c r="A104" s="24">
        <v>103</v>
      </c>
      <c r="B104" s="23" t="s">
        <v>185</v>
      </c>
      <c r="C104" s="8" t="s">
        <v>186</v>
      </c>
      <c r="D104" s="46" t="s">
        <v>11</v>
      </c>
      <c r="E104" s="46">
        <v>4</v>
      </c>
      <c r="F104" s="46">
        <v>90000</v>
      </c>
      <c r="G104" s="12">
        <f t="shared" si="1"/>
        <v>360000</v>
      </c>
      <c r="H104" s="44"/>
      <c r="I104" s="44">
        <v>90000</v>
      </c>
      <c r="J104" s="44"/>
      <c r="K104" s="44"/>
      <c r="L104" s="44">
        <v>85000</v>
      </c>
      <c r="M104" s="44"/>
      <c r="N104" s="44"/>
      <c r="O104" s="44"/>
      <c r="P104" s="44"/>
      <c r="Q104" s="44"/>
      <c r="R104" s="44"/>
      <c r="S104" s="44"/>
      <c r="T104" s="44"/>
      <c r="U104" s="44"/>
      <c r="V104" s="44"/>
      <c r="W104" s="44"/>
      <c r="X104" s="44"/>
      <c r="Y104" s="44"/>
      <c r="Z104" s="59"/>
      <c r="AA104" s="59"/>
      <c r="AB104" s="59"/>
      <c r="AC104" s="59"/>
      <c r="AD104" s="59"/>
      <c r="AE104" s="74" t="s">
        <v>220</v>
      </c>
      <c r="AF104" s="76"/>
    </row>
    <row r="105" spans="1:32" ht="40.5" customHeight="1" x14ac:dyDescent="0.25">
      <c r="A105" s="24">
        <v>104</v>
      </c>
      <c r="B105" s="23" t="s">
        <v>187</v>
      </c>
      <c r="C105" s="8" t="s">
        <v>188</v>
      </c>
      <c r="D105" s="46" t="s">
        <v>97</v>
      </c>
      <c r="E105" s="46">
        <v>5</v>
      </c>
      <c r="F105" s="46">
        <v>8500</v>
      </c>
      <c r="G105" s="12">
        <f t="shared" si="1"/>
        <v>42500</v>
      </c>
      <c r="H105" s="44"/>
      <c r="I105" s="44"/>
      <c r="J105" s="44"/>
      <c r="K105" s="44"/>
      <c r="L105" s="44"/>
      <c r="M105" s="44"/>
      <c r="N105" s="44"/>
      <c r="O105" s="44"/>
      <c r="P105" s="44"/>
      <c r="Q105" s="44"/>
      <c r="R105" s="44"/>
      <c r="S105" s="44"/>
      <c r="T105" s="44"/>
      <c r="U105" s="44"/>
      <c r="V105" s="44"/>
      <c r="W105" s="44"/>
      <c r="X105" s="44"/>
      <c r="Y105" s="44"/>
      <c r="Z105" s="59"/>
      <c r="AA105" s="59"/>
      <c r="AB105" s="59"/>
      <c r="AC105" s="59"/>
      <c r="AD105" s="59"/>
      <c r="AE105" s="74" t="s">
        <v>241</v>
      </c>
      <c r="AF105" s="76"/>
    </row>
    <row r="106" spans="1:32" ht="26.25" customHeight="1" x14ac:dyDescent="0.25">
      <c r="A106" s="24">
        <v>105</v>
      </c>
      <c r="B106" s="23" t="s">
        <v>189</v>
      </c>
      <c r="C106" s="8" t="s">
        <v>189</v>
      </c>
      <c r="D106" s="46" t="s">
        <v>51</v>
      </c>
      <c r="E106" s="46">
        <v>1</v>
      </c>
      <c r="F106" s="46">
        <v>28400</v>
      </c>
      <c r="G106" s="12">
        <f t="shared" si="1"/>
        <v>28400</v>
      </c>
      <c r="H106" s="44"/>
      <c r="I106" s="44"/>
      <c r="J106" s="44"/>
      <c r="K106" s="44"/>
      <c r="L106" s="44"/>
      <c r="M106" s="44"/>
      <c r="N106" s="44"/>
      <c r="O106" s="44"/>
      <c r="P106" s="44"/>
      <c r="Q106" s="44"/>
      <c r="R106" s="44"/>
      <c r="S106" s="44"/>
      <c r="T106" s="44"/>
      <c r="U106" s="44"/>
      <c r="V106" s="44"/>
      <c r="W106" s="44"/>
      <c r="X106" s="44"/>
      <c r="Y106" s="44"/>
      <c r="Z106" s="59"/>
      <c r="AA106" s="59"/>
      <c r="AB106" s="59"/>
      <c r="AC106" s="59"/>
      <c r="AD106" s="59"/>
      <c r="AE106" s="74" t="s">
        <v>241</v>
      </c>
      <c r="AF106" s="76"/>
    </row>
    <row r="107" spans="1:32" ht="39" customHeight="1" x14ac:dyDescent="0.25">
      <c r="A107" s="24">
        <v>106</v>
      </c>
      <c r="B107" s="23" t="s">
        <v>190</v>
      </c>
      <c r="C107" s="8" t="s">
        <v>190</v>
      </c>
      <c r="D107" s="46" t="s">
        <v>51</v>
      </c>
      <c r="E107" s="46">
        <v>1</v>
      </c>
      <c r="F107" s="46">
        <v>3500</v>
      </c>
      <c r="G107" s="12">
        <f t="shared" si="1"/>
        <v>3500</v>
      </c>
      <c r="H107" s="44"/>
      <c r="I107" s="44"/>
      <c r="J107" s="44"/>
      <c r="K107" s="44"/>
      <c r="L107" s="44"/>
      <c r="M107" s="44"/>
      <c r="N107" s="44"/>
      <c r="O107" s="44"/>
      <c r="P107" s="44"/>
      <c r="Q107" s="44"/>
      <c r="R107" s="44"/>
      <c r="S107" s="44"/>
      <c r="T107" s="44"/>
      <c r="U107" s="44"/>
      <c r="V107" s="44"/>
      <c r="W107" s="44"/>
      <c r="X107" s="44"/>
      <c r="Y107" s="44"/>
      <c r="Z107" s="59"/>
      <c r="AA107" s="59"/>
      <c r="AB107" s="59"/>
      <c r="AC107" s="59"/>
      <c r="AD107" s="59"/>
      <c r="AE107" s="74" t="s">
        <v>241</v>
      </c>
      <c r="AF107" s="76"/>
    </row>
    <row r="108" spans="1:32" ht="27.75" customHeight="1" x14ac:dyDescent="0.25">
      <c r="A108" s="24">
        <v>107</v>
      </c>
      <c r="B108" s="23" t="s">
        <v>209</v>
      </c>
      <c r="C108" s="8" t="s">
        <v>191</v>
      </c>
      <c r="D108" s="46" t="s">
        <v>11</v>
      </c>
      <c r="E108" s="46">
        <v>100</v>
      </c>
      <c r="F108" s="46">
        <v>700</v>
      </c>
      <c r="G108" s="12">
        <f t="shared" si="1"/>
        <v>70000</v>
      </c>
      <c r="H108" s="44"/>
      <c r="I108" s="44"/>
      <c r="J108" s="44"/>
      <c r="K108" s="44"/>
      <c r="L108" s="44"/>
      <c r="M108" s="44"/>
      <c r="N108" s="44"/>
      <c r="O108" s="44"/>
      <c r="P108" s="44"/>
      <c r="Q108" s="44"/>
      <c r="R108" s="44"/>
      <c r="S108" s="44"/>
      <c r="T108" s="44"/>
      <c r="U108" s="44"/>
      <c r="V108" s="44"/>
      <c r="W108" s="44"/>
      <c r="X108" s="44"/>
      <c r="Y108" s="44"/>
      <c r="Z108" s="59"/>
      <c r="AA108" s="59"/>
      <c r="AB108" s="59"/>
      <c r="AC108" s="59"/>
      <c r="AD108" s="59"/>
      <c r="AE108" s="74" t="s">
        <v>241</v>
      </c>
      <c r="AF108" s="76"/>
    </row>
    <row r="109" spans="1:32" ht="30.75" customHeight="1" x14ac:dyDescent="0.25">
      <c r="A109" s="24">
        <v>108</v>
      </c>
      <c r="B109" s="23" t="s">
        <v>236</v>
      </c>
      <c r="C109" s="8" t="s">
        <v>192</v>
      </c>
      <c r="D109" s="46" t="s">
        <v>193</v>
      </c>
      <c r="E109" s="46">
        <v>840</v>
      </c>
      <c r="F109" s="46">
        <v>930</v>
      </c>
      <c r="G109" s="12">
        <f t="shared" si="1"/>
        <v>781200</v>
      </c>
      <c r="H109" s="44"/>
      <c r="I109" s="44"/>
      <c r="J109" s="44"/>
      <c r="K109" s="44"/>
      <c r="L109" s="44"/>
      <c r="M109" s="44">
        <v>750</v>
      </c>
      <c r="N109" s="44"/>
      <c r="O109" s="44"/>
      <c r="P109" s="44"/>
      <c r="Q109" s="44"/>
      <c r="R109" s="44"/>
      <c r="S109" s="44"/>
      <c r="T109" s="44"/>
      <c r="U109" s="44"/>
      <c r="V109" s="44">
        <v>725</v>
      </c>
      <c r="W109" s="44"/>
      <c r="X109" s="44"/>
      <c r="Y109" s="44"/>
      <c r="Z109" s="59"/>
      <c r="AA109" s="59"/>
      <c r="AB109" s="59"/>
      <c r="AC109" s="59"/>
      <c r="AD109" s="59"/>
      <c r="AE109" s="74" t="s">
        <v>228</v>
      </c>
      <c r="AF109" s="76"/>
    </row>
    <row r="110" spans="1:32" ht="274.5" customHeight="1" x14ac:dyDescent="0.25">
      <c r="A110" s="24">
        <v>109</v>
      </c>
      <c r="B110" s="23" t="s">
        <v>194</v>
      </c>
      <c r="C110" s="8" t="s">
        <v>195</v>
      </c>
      <c r="D110" s="46" t="s">
        <v>11</v>
      </c>
      <c r="E110" s="46">
        <v>100</v>
      </c>
      <c r="F110" s="46">
        <v>11573</v>
      </c>
      <c r="G110" s="12">
        <f>E110*F110</f>
        <v>1157300</v>
      </c>
      <c r="H110" s="44"/>
      <c r="I110" s="44"/>
      <c r="J110" s="44"/>
      <c r="K110" s="44"/>
      <c r="L110" s="44"/>
      <c r="M110" s="44"/>
      <c r="N110" s="44"/>
      <c r="O110" s="44"/>
      <c r="P110" s="44"/>
      <c r="Q110" s="44"/>
      <c r="R110" s="44"/>
      <c r="S110" s="44"/>
      <c r="T110" s="44"/>
      <c r="U110" s="44"/>
      <c r="V110" s="44"/>
      <c r="W110" s="44"/>
      <c r="X110" s="44"/>
      <c r="Y110" s="44"/>
      <c r="Z110" s="59">
        <v>11500</v>
      </c>
      <c r="AA110" s="59"/>
      <c r="AB110" s="59"/>
      <c r="AC110" s="59"/>
      <c r="AD110" s="59"/>
      <c r="AE110" s="74" t="s">
        <v>231</v>
      </c>
      <c r="AF110" s="76"/>
    </row>
    <row r="111" spans="1:32" ht="52.5" customHeight="1" x14ac:dyDescent="0.25">
      <c r="A111" s="24">
        <v>110</v>
      </c>
      <c r="B111" s="23" t="s">
        <v>196</v>
      </c>
      <c r="C111" s="8" t="s">
        <v>197</v>
      </c>
      <c r="D111" s="46" t="s">
        <v>11</v>
      </c>
      <c r="E111" s="46">
        <v>10</v>
      </c>
      <c r="F111" s="46">
        <v>6175</v>
      </c>
      <c r="G111" s="12">
        <f t="shared" si="1"/>
        <v>61750</v>
      </c>
      <c r="H111" s="44"/>
      <c r="I111" s="44"/>
      <c r="J111" s="44"/>
      <c r="K111" s="44">
        <v>4900</v>
      </c>
      <c r="L111" s="64"/>
      <c r="M111" s="44"/>
      <c r="N111" s="44"/>
      <c r="O111" s="44"/>
      <c r="P111" s="44"/>
      <c r="Q111" s="44"/>
      <c r="R111" s="44"/>
      <c r="S111" s="44"/>
      <c r="T111" s="44"/>
      <c r="U111" s="44"/>
      <c r="V111" s="44"/>
      <c r="W111" s="44"/>
      <c r="X111" s="44"/>
      <c r="Y111" s="44"/>
      <c r="Z111" s="59"/>
      <c r="AA111" s="59"/>
      <c r="AB111" s="59"/>
      <c r="AC111" s="59"/>
      <c r="AD111" s="59"/>
      <c r="AE111" s="74" t="s">
        <v>219</v>
      </c>
      <c r="AF111" s="76"/>
    </row>
    <row r="112" spans="1:32" ht="27.75" customHeight="1" x14ac:dyDescent="0.25">
      <c r="A112" s="24">
        <v>111</v>
      </c>
      <c r="B112" s="23" t="s">
        <v>198</v>
      </c>
      <c r="C112" s="8" t="s">
        <v>198</v>
      </c>
      <c r="D112" s="46" t="s">
        <v>11</v>
      </c>
      <c r="E112" s="46">
        <v>50</v>
      </c>
      <c r="F112" s="46">
        <v>330</v>
      </c>
      <c r="G112" s="12">
        <f t="shared" si="1"/>
        <v>16500</v>
      </c>
      <c r="H112" s="44"/>
      <c r="I112" s="44"/>
      <c r="J112" s="44"/>
      <c r="K112" s="44"/>
      <c r="L112" s="44"/>
      <c r="M112" s="44"/>
      <c r="N112" s="44"/>
      <c r="O112" s="44"/>
      <c r="P112" s="44"/>
      <c r="Q112" s="44"/>
      <c r="R112" s="44"/>
      <c r="S112" s="44"/>
      <c r="T112" s="44"/>
      <c r="U112" s="44"/>
      <c r="V112" s="44"/>
      <c r="W112" s="44"/>
      <c r="X112" s="44"/>
      <c r="Y112" s="44"/>
      <c r="Z112" s="59"/>
      <c r="AA112" s="59"/>
      <c r="AB112" s="59"/>
      <c r="AC112" s="59"/>
      <c r="AD112" s="59"/>
      <c r="AE112" s="74" t="s">
        <v>241</v>
      </c>
      <c r="AF112" s="76"/>
    </row>
    <row r="113" spans="1:32" x14ac:dyDescent="0.25">
      <c r="A113" s="56"/>
      <c r="B113" s="57" t="s">
        <v>171</v>
      </c>
      <c r="C113" s="40"/>
      <c r="D113" s="56"/>
      <c r="E113" s="56"/>
      <c r="F113" s="56"/>
      <c r="G113" s="58">
        <f>SUM(G2:G112)</f>
        <v>75588387.840000004</v>
      </c>
      <c r="H113" s="56"/>
      <c r="I113" s="56"/>
      <c r="J113" s="56"/>
      <c r="K113" s="56"/>
      <c r="L113" s="56"/>
      <c r="M113" s="56"/>
      <c r="N113" s="56"/>
      <c r="O113" s="56"/>
      <c r="P113" s="56"/>
      <c r="Q113" s="56"/>
      <c r="R113" s="56"/>
      <c r="S113" s="56"/>
      <c r="T113" s="56"/>
      <c r="U113" s="56"/>
      <c r="V113" s="56"/>
      <c r="W113" s="56"/>
      <c r="X113" s="56"/>
      <c r="Y113" s="56"/>
      <c r="Z113" s="27"/>
      <c r="AA113" s="27"/>
      <c r="AB113" s="27"/>
      <c r="AC113" s="27"/>
      <c r="AD113" s="27"/>
      <c r="AE113" s="74"/>
      <c r="AF113" s="76"/>
    </row>
    <row r="115" spans="1:32" ht="33.75" customHeight="1" x14ac:dyDescent="0.25">
      <c r="B115" s="80" t="s">
        <v>210</v>
      </c>
      <c r="C115" s="80"/>
      <c r="D115" s="80"/>
      <c r="E115" s="80"/>
      <c r="F115" s="80"/>
      <c r="G115" s="80"/>
      <c r="H115" s="80"/>
    </row>
    <row r="116" spans="1:32" ht="45.75" customHeight="1" x14ac:dyDescent="0.25">
      <c r="B116" s="80" t="s">
        <v>211</v>
      </c>
      <c r="C116" s="80"/>
      <c r="D116" s="80"/>
      <c r="E116" s="80"/>
      <c r="F116" s="80"/>
      <c r="G116" s="80"/>
      <c r="H116" s="80"/>
    </row>
  </sheetData>
  <mergeCells count="2">
    <mergeCell ref="B115:H115"/>
    <mergeCell ref="B116:H116"/>
  </mergeCells>
  <conditionalFormatting sqref="B12:B13">
    <cfRule type="duplicateValues" dxfId="1" priority="1"/>
    <cfRule type="duplicateValues" dxfId="0" priority="2"/>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протокол итогов ЗЦП № 6</vt:lpstr>
      <vt:lpstr>Приложение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2024-04-30T07:04:02Z</dcterms:modified>
</cp:coreProperties>
</file>